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матрица комп." sheetId="1" r:id="rId1"/>
    <sheet name="РО и комп." sheetId="2" r:id="rId2"/>
    <sheet name="РО И ЦЕЛИ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0" authorId="0">
      <text>
        <r>
          <rPr>
            <sz val="11"/>
            <rFont val="Times New Roman"/>
            <family val="1"/>
          </rPr>
          <t>- владеет целостной системой научных знаний об окружающем мире, способен ориентироваться в ценностях жизни, культуры (ОК–1)</t>
        </r>
      </text>
    </comment>
    <comment ref="G10" authorId="0">
      <text>
        <r>
          <rPr>
            <sz val="10"/>
            <rFont val="Tahoma"/>
            <family val="2"/>
          </rPr>
          <t xml:space="preserve">- способен использовать базовые положения математических /естественных/гуманитарных/ экономических наук при решении профессиональных задач  (ОК-2)
</t>
        </r>
      </text>
    </comment>
    <comment ref="H10" authorId="0">
      <text>
        <r>
          <rPr>
            <sz val="10"/>
            <rFont val="Tahoma"/>
            <family val="2"/>
          </rPr>
          <t>- способен к приобретению новых знаний с большой степенью самостоятельности  с использованием  современных образовательных и информационных технологий (ОК- 3)</t>
        </r>
      </text>
    </comment>
    <comment ref="I10" authorId="0">
      <text>
        <r>
          <rPr>
            <sz val="10"/>
            <rFont val="Tahoma"/>
            <family val="2"/>
          </rPr>
          <t xml:space="preserve">- способен понимать и применять традиционные и инновационные идеи, находить  подходы к их реализации и участвовать в работе над проектами используя базовые  методы исследовательской деятельности (ОК-4);
</t>
        </r>
      </text>
    </comment>
    <comment ref="J10" authorId="0">
      <text>
        <r>
          <rPr>
            <sz val="10"/>
            <rFont val="Tahoma"/>
            <family val="2"/>
          </rPr>
          <t xml:space="preserve">- способен анализировать и оценивать социально-экономические  и культурные последствия новых явлений в науке, технике и технологии, профессиональной сфере (ОК-5)
</t>
        </r>
      </text>
    </comment>
    <comment ref="K10" authorId="0">
      <text>
        <r>
          <rPr>
            <sz val="10"/>
            <rFont val="Tahoma"/>
            <family val="2"/>
          </rPr>
          <t>- способен на научной основе оценивать свой труд, оценивать с большой  степенью самостоятельности результаты своей деятельности (ОК-6)</t>
        </r>
      </text>
    </comment>
    <comment ref="L10" authorId="0">
      <text>
        <r>
          <rPr>
            <sz val="10"/>
            <rFont val="Tahoma"/>
            <family val="2"/>
          </rPr>
          <t>- способен к восприятию, обобщению и анализу информации, постановке цели  и выборе путей ее достижения (ИК-1)</t>
        </r>
      </text>
    </comment>
    <comment ref="M10" authorId="0">
      <text>
        <r>
          <rPr>
            <sz val="10"/>
            <rFont val="Tahoma"/>
            <family val="2"/>
          </rPr>
          <t>- способен логически верно, аргументировано и ясно строить свою устную  и письменную речь на государственном и официальном языках (ИК-2);</t>
        </r>
      </text>
    </comment>
    <comment ref="N10" authorId="0">
      <text>
        <r>
          <rPr>
            <sz val="10"/>
            <rFont val="Tahoma"/>
            <family val="2"/>
          </rPr>
          <t>-владеть одним из иностранных языков на уровне социального общения(ИК-3);</t>
        </r>
      </text>
    </comment>
    <comment ref="O10" authorId="0">
      <text>
        <r>
          <rPr>
            <sz val="10"/>
            <rFont val="Tahoma"/>
            <family val="2"/>
          </rPr>
          <t xml:space="preserve">- способен осуществлять деловое общение: публичные выступления, переговоры, проведение совещаний, деловую переписку, электронные коммуникации (ИК-4)
</t>
        </r>
      </text>
    </comment>
    <comment ref="P10" authorId="0">
      <text>
        <r>
          <rPr>
            <sz val="10"/>
            <rFont val="Tahoma"/>
            <family val="2"/>
          </rPr>
          <t>- владеет основными методами, способами и средствами получения, хранения  и переработки информации, навыками работы  с компьютером, как средством  управления информацией, в том числе в глобальных компьютерных сетях и корпоративных информационных системах (ИК-5)</t>
        </r>
      </text>
    </comment>
    <comment ref="Q10" authorId="0">
      <text>
        <r>
          <rPr>
            <sz val="11"/>
            <rFont val="Tahoma"/>
            <family val="2"/>
          </rPr>
          <t xml:space="preserve">- способен участвовать в разработке организационных решений (ИК-6); </t>
        </r>
      </text>
    </comment>
    <comment ref="R10" authorId="0">
      <text>
        <r>
          <rPr>
            <sz val="10"/>
            <rFont val="Tahoma"/>
            <family val="2"/>
          </rPr>
          <t>- способен к социальному взаимодействию на основе принятых в обществе  моральных и правовых норм, проявляет уважение к людям, толерантность к другой  культуре, готовность к поддержанию партнерских отношений  (СЛК-1)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sz val="10"/>
            <rFont val="Tahoma"/>
            <family val="2"/>
          </rPr>
          <t>- умеет критически оценивать свои достоинства и недостатки, наметить пути и  выбрать средства развития достоинств  и устранения недостатков (СЛК-2)</t>
        </r>
      </text>
    </comment>
    <comment ref="T10" authorId="0">
      <text>
        <r>
          <rPr>
            <sz val="10"/>
            <rFont val="Tahoma"/>
            <family val="2"/>
          </rPr>
          <t>- способен и готов к диалогу на основе ценностей гражданского демократического общества, способен занимать активную гражданскую позицию (СЛК-3)</t>
        </r>
        <r>
          <rPr>
            <sz val="8"/>
            <rFont val="Tahoma"/>
            <family val="2"/>
          </rPr>
          <t xml:space="preserve">
</t>
        </r>
      </text>
    </comment>
    <comment ref="U10" authorId="0">
      <text>
        <r>
          <rPr>
            <sz val="10"/>
            <rFont val="Tahoma"/>
            <family val="2"/>
          </rPr>
          <t>- способен использовать полученные знания, необходимые для здорового образа жизни, охраны природы и рационального использования ресурсов (СЛК-4)</t>
        </r>
      </text>
    </comment>
    <comment ref="V10" authorId="0">
      <text>
        <r>
          <rPr>
            <sz val="8"/>
            <rFont val="Tahoma"/>
            <family val="2"/>
          </rPr>
          <t>-</t>
        </r>
        <r>
          <rPr>
            <sz val="10"/>
            <rFont val="Tahoma"/>
            <family val="2"/>
          </rPr>
          <t xml:space="preserve"> способен работать в коллективе, в том числе над междисциплинарными проектами (СЛК-5)</t>
        </r>
      </text>
    </comment>
    <comment ref="W10" authorId="0">
      <text>
        <r>
          <rPr>
            <sz val="8"/>
            <rFont val="Tahoma"/>
            <family val="2"/>
          </rPr>
          <t>- сп</t>
        </r>
        <r>
          <rPr>
            <sz val="10"/>
            <rFont val="Tahoma"/>
            <family val="2"/>
          </rPr>
          <t>особен собрать и проанализировать исходные данные, необходимые для расчета экономических и социально-экономических показателей, характеризующих деятельность хозяйствующих субъектов  (ПК-1)</t>
        </r>
      </text>
    </comment>
    <comment ref="X10" authorId="0">
      <text>
        <r>
          <rPr>
            <sz val="8"/>
            <rFont val="Tahoma"/>
            <family val="2"/>
          </rPr>
          <t xml:space="preserve"> - сп</t>
        </r>
        <r>
          <rPr>
            <sz val="10"/>
            <rFont val="Tahoma"/>
            <family val="2"/>
          </rPr>
          <t>особен на основе типовых методик и действующей нормативно-правовой базы рассчитать экономические и социально-экономические показатели, характеризующие деятельность хозяйствующих субъектов (ПК-2);</t>
        </r>
      </text>
    </comment>
    <comment ref="Y10" authorId="0">
      <text>
        <r>
          <rPr>
            <sz val="8"/>
            <rFont val="Tahoma"/>
            <family val="2"/>
          </rPr>
          <t xml:space="preserve">- </t>
        </r>
        <r>
          <rPr>
            <sz val="10"/>
            <rFont val="Tahoma"/>
            <family val="2"/>
          </rPr>
          <t>способен выполнять необходимые для составления экономических разделов планов расчеты, обосновывать их   и представлять результаты работы  в соответствии с принятыми  в организации стандартами (ПК-3)</t>
        </r>
      </text>
    </comment>
    <comment ref="Z10" authorId="0">
      <text>
        <r>
          <rPr>
            <sz val="10"/>
            <rFont val="Tahoma"/>
            <family val="2"/>
          </rPr>
          <t xml:space="preserve">- способен осуществлять сбор, анализ и обработку данных, необходимых для решения поставленных экономических задач (ПК-4)  </t>
        </r>
        <r>
          <rPr>
            <sz val="8"/>
            <rFont val="Tahoma"/>
            <family val="2"/>
          </rPr>
          <t xml:space="preserve">
</t>
        </r>
      </text>
    </comment>
    <comment ref="AA10" authorId="0">
      <text>
        <r>
          <rPr>
            <sz val="8"/>
            <rFont val="Tahoma"/>
            <family val="2"/>
          </rPr>
          <t>-</t>
        </r>
        <r>
          <rPr>
            <sz val="10"/>
            <rFont val="Tahoma"/>
            <family val="2"/>
          </rPr>
          <t xml:space="preserve"> способен выбрать инструментальные средства для обработки экономических данных  в соответствии с поставленной задачей, проанализировать результаты расчетов и обосновать полученные выводы (ПК-5); 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sz val="8"/>
            <rFont val="Tahoma"/>
            <family val="2"/>
          </rPr>
          <t>-</t>
        </r>
        <r>
          <rPr>
            <sz val="10"/>
            <rFont val="Tahoma"/>
            <family val="2"/>
          </rPr>
          <t xml:space="preserve"> способен на основе описания  экономических процессов и явлений  строить стандартные теоретические и эконометрические модели, анализировать и содержательно интерпретировать полученные результаты (ПК-6)</t>
        </r>
      </text>
    </comment>
    <comment ref="AC10" authorId="0">
      <text>
        <r>
          <rPr>
            <sz val="8"/>
            <rFont val="Tahoma"/>
            <family val="2"/>
          </rPr>
          <t>-</t>
        </r>
        <r>
          <rPr>
            <sz val="10"/>
            <rFont val="Tahoma"/>
            <family val="2"/>
          </rPr>
          <t xml:space="preserve"> способен анализировать и интерпретировать финансовую,  бухгалтерскую и иную информацию, содержащуюся в отчетности предприятий различных форм собственности, организаций, ведомств и т.д. и использовать полученные сведения для принятия управленческих решений (ПК-7);</t>
        </r>
        <r>
          <rPr>
            <sz val="8"/>
            <rFont val="Tahoma"/>
            <family val="2"/>
          </rPr>
          <t xml:space="preserve">
</t>
        </r>
      </text>
    </comment>
    <comment ref="AD10" authorId="0">
      <text>
        <r>
          <rPr>
            <sz val="8"/>
            <rFont val="Tahoma"/>
            <family val="2"/>
          </rPr>
          <t xml:space="preserve">- </t>
        </r>
        <r>
          <rPr>
            <sz val="10"/>
            <rFont val="Tahoma"/>
            <family val="2"/>
          </rPr>
          <t xml:space="preserve">способен анализировать и интерпретировать данные отечественной и зарубежной  статистики о социально-экономических процессах и явлениях, выявлять тенденции изменения социально-экономич. показателей (ПК-8); </t>
        </r>
        <r>
          <rPr>
            <sz val="8"/>
            <rFont val="Tahoma"/>
            <family val="2"/>
          </rPr>
          <t xml:space="preserve">
</t>
        </r>
      </text>
    </comment>
    <comment ref="AE10" authorId="0">
      <text>
        <r>
          <rPr>
            <sz val="8"/>
            <rFont val="Tahoma"/>
            <family val="2"/>
          </rPr>
          <t xml:space="preserve">- </t>
        </r>
        <r>
          <rPr>
            <sz val="10"/>
            <rFont val="Tahoma"/>
            <family val="2"/>
          </rPr>
          <t>способен, используя отечественные и зарубежные источники информации, собрать необходимые данные проанализировать их и подготовить информационный обзор и/или аналитический отчет (ПК-9);</t>
        </r>
        <r>
          <rPr>
            <sz val="8"/>
            <rFont val="Tahoma"/>
            <family val="2"/>
          </rPr>
          <t xml:space="preserve">
</t>
        </r>
      </text>
    </comment>
    <comment ref="AF10" authorId="0">
      <text>
        <r>
          <rPr>
            <sz val="8"/>
            <rFont val="Tahoma"/>
            <family val="2"/>
          </rPr>
          <t xml:space="preserve">- </t>
        </r>
        <r>
          <rPr>
            <sz val="10"/>
            <rFont val="Tahoma"/>
            <family val="2"/>
          </rPr>
          <t>способен использовать для решения аналитических и исследовательских  задач современные технические средства и информационные технологии (ПК-10);</t>
        </r>
        <r>
          <rPr>
            <sz val="8"/>
            <rFont val="Tahoma"/>
            <family val="2"/>
          </rPr>
          <t xml:space="preserve">
</t>
        </r>
      </text>
    </comment>
    <comment ref="AG10" authorId="0">
      <text>
        <r>
          <rPr>
            <sz val="10"/>
            <rFont val="Tahoma"/>
            <family val="2"/>
          </rPr>
          <t>- способен организовать деятельность малой группы, созданной для реализации конкретного экономического проекта (ПК-11)</t>
        </r>
      </text>
    </comment>
    <comment ref="AH10" authorId="0">
      <text>
        <r>
          <rPr>
            <sz val="10"/>
            <rFont val="Tahoma"/>
            <family val="2"/>
          </rPr>
          <t>-  способен использовать для решения коммуникативных задач современные технические средства и информационные технологии (ПК-12)</t>
        </r>
        <r>
          <rPr>
            <sz val="8"/>
            <rFont val="Tahoma"/>
            <family val="2"/>
          </rPr>
          <t xml:space="preserve">
</t>
        </r>
      </text>
    </comment>
    <comment ref="AI10" authorId="0">
      <text>
        <r>
          <rPr>
            <sz val="8"/>
            <rFont val="Tahoma"/>
            <family val="2"/>
          </rPr>
          <t xml:space="preserve">- </t>
        </r>
        <r>
          <rPr>
            <sz val="10"/>
            <rFont val="Tahoma"/>
            <family val="2"/>
          </rPr>
          <t xml:space="preserve">способен критически оценить предлагаемые варианты управленческих решений и разработать и обосновать предложения по их совершенствованию с учетом критериев социально-экономической эффективности, рисков и возможных социально-экономических последствий (ПК-13) </t>
        </r>
      </text>
    </comment>
    <comment ref="AJ10" authorId="0">
      <text>
        <r>
          <rPr>
            <sz val="8"/>
            <rFont val="Tahoma"/>
            <family val="2"/>
          </rPr>
          <t xml:space="preserve">- </t>
        </r>
        <r>
          <rPr>
            <sz val="10"/>
            <rFont val="Tahoma"/>
            <family val="2"/>
          </rPr>
          <t>способен преподавать экономические дисциплины в образовательных учреждениях различного уровня, используя существующие программы и учебно-методические материалы (ПК-14)</t>
        </r>
        <r>
          <rPr>
            <sz val="8"/>
            <rFont val="Tahoma"/>
            <family val="2"/>
          </rPr>
          <t xml:space="preserve">
</t>
        </r>
      </text>
    </comment>
    <comment ref="AK10" authorId="0">
      <text>
        <r>
          <rPr>
            <sz val="8"/>
            <rFont val="Tahoma"/>
            <family val="2"/>
          </rPr>
          <t xml:space="preserve">- </t>
        </r>
        <r>
          <rPr>
            <sz val="10"/>
            <rFont val="Tahoma"/>
            <family val="2"/>
          </rPr>
          <t>способен принять участие в совершенствовании и разработке учебно-методического обеспечения экономических дисциплин (ПК-15)</t>
        </r>
      </text>
    </comment>
    <comment ref="AL10" authorId="0">
      <text>
        <r>
          <rPr>
            <sz val="8"/>
            <rFont val="Tahoma"/>
            <family val="2"/>
          </rPr>
          <t>знание основы трудового законодательства, принципы, показатели эффективно¬сти труда; современные формы организации труда, отечественный и зарубежный опыт в области управления и рациональной организации экономической деятельности предприятия (ДК-1)</t>
        </r>
      </text>
    </comment>
    <comment ref="AM10" authorId="0">
      <text>
        <r>
          <rPr>
            <sz val="9"/>
            <rFont val="Tahoma"/>
            <family val="2"/>
          </rPr>
          <t>знание технических и конструктивных особенностей выпускаемой продукции, выполняемых работ, оказываемых услуг и основ организации производства,  нормирования труда, а также умение решать задачи эффективного использования ресурсов (ДК-2)</t>
        </r>
      </text>
    </comment>
    <comment ref="AN10" authorId="0">
      <text>
        <r>
          <rPr>
            <sz val="10"/>
            <rFont val="Tahoma"/>
            <family val="2"/>
          </rPr>
          <t xml:space="preserve">готовность к составлению смет затрат на производство продукции (работ, услуг)  предприятия, выбору объектов калькулирования и калькуляционных единиц,  составлению калькуляции себестоимости единицы продукции (работ, услуг) для расчёта цен продукции (услуги) (ДК-3)
</t>
        </r>
      </text>
    </comment>
    <comment ref="AO10" authorId="0">
      <text>
        <r>
          <rPr>
            <sz val="9"/>
            <rFont val="Tahoma"/>
            <family val="2"/>
          </rPr>
          <t xml:space="preserve">умение рассчитывать календарно-плановые нормативы, составлять оперативно-производственный план, организовывать контроль за ходом производства (ДК-4)
</t>
        </r>
      </text>
    </comment>
    <comment ref="AP10" authorId="0">
      <text>
        <r>
          <rPr>
            <sz val="10"/>
            <rFont val="Tahoma"/>
            <family val="2"/>
          </rPr>
          <t xml:space="preserve">
-Способен к экономическому образу мышления и умеет разбираться в аспектах качества продукции и его контроле; умеет разбираться в правовой основе сертификации  и стандартизации; умеет разбираться в важности и необходимости внедрения международных стандартов и TQM; умеет разбираться в  штриховом кодировании продукции (ДК-5)</t>
        </r>
      </text>
    </comment>
    <comment ref="AQ10" authorId="0">
      <text>
        <r>
          <rPr>
            <sz val="9"/>
            <rFont val="Tahoma"/>
            <family val="2"/>
          </rPr>
          <t xml:space="preserve">Знание функции и принципы организации заработной платы, формы     и   системы   оплаты    труда (ДК-6)
</t>
        </r>
      </text>
    </comment>
    <comment ref="AR10" authorId="0">
      <text>
        <r>
          <rPr>
            <sz val="9"/>
            <rFont val="Tahoma"/>
            <family val="2"/>
          </rPr>
          <t xml:space="preserve">Способен использовать основные теории мотивации для достижения поставленных; умеет разбираться в содержании мотивационного процесса  в методах мотивации в управлении и принципах организации оплаты труда на предприятии (ДК-7);
</t>
        </r>
      </text>
    </comment>
    <comment ref="AS10" authorId="0">
      <text>
        <r>
          <rPr>
            <sz val="10"/>
            <rFont val="Tahoma"/>
            <family val="2"/>
          </rPr>
          <t xml:space="preserve">организация маркетинговых исследований, выявление рыночных возможностей предприятия, разработка комплекса маркетинга (ДК-8); </t>
        </r>
      </text>
    </comment>
    <comment ref="AT10" authorId="0">
      <text>
        <r>
          <rPr>
            <sz val="9"/>
            <rFont val="Tahoma"/>
            <family val="2"/>
          </rPr>
          <t xml:space="preserve">способен участвовать в разработке маркетинговой стратегии организаций, планировать и осуществлять мероприятия, направленные на ее реализацию (ДК-9)
</t>
        </r>
      </text>
    </comment>
    <comment ref="AU10" authorId="0">
      <text>
        <r>
          <rPr>
            <sz val="9"/>
            <rFont val="Tahoma"/>
            <family val="2"/>
          </rPr>
          <t xml:space="preserve">Уметь разбираться в формах организации бизнеса; разбираться в законодательной, нормативной и правовой основах бизнеса и быть осведомленным в области налогообложения субъектов бизнеса (ДК-10);
</t>
        </r>
      </text>
    </comment>
    <comment ref="AV10" authorId="0">
      <text>
        <r>
          <rPr>
            <sz val="9"/>
            <rFont val="Tahoma"/>
            <family val="2"/>
          </rPr>
          <t>Умеет разбираться в сущности конкуренции и теориях конкурентоспособности; обладает знаниями в формировании конкурентной среды организации; умеет разбираться в системе управления качеством продукции, в факторах повышения конкурентоспособности (ДК-11);</t>
        </r>
        <r>
          <rPr>
            <sz val="10"/>
            <rFont val="Tahoma"/>
            <family val="2"/>
          </rPr>
          <t xml:space="preserve">
</t>
        </r>
      </text>
    </comment>
    <comment ref="AW10" authorId="0">
      <text>
        <r>
          <rPr>
            <sz val="9"/>
            <rFont val="Tahoma"/>
            <family val="2"/>
          </rPr>
          <t xml:space="preserve">способен обосновывать решения в сфере управления оборотным капиталом и выбора источников финансирования (ДК-12)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sz val="8"/>
            <rFont val="Times New Roman"/>
            <family val="1"/>
          </rPr>
          <t xml:space="preserve">готовность использовать основные законы естественнонаучных дисциплин в профессиональной деятельности, применять методы математического анализа и моделирования, теоретического и экспериментального исследования 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sz val="8"/>
            <rFont val="Tahoma"/>
            <family val="2"/>
          </rPr>
          <t xml:space="preserve">готовность выявить естественнонаучную сущность проблем, возникающих в ходе профессиональной деятельности, привлечь их для решения соответствующий физико-математический аппарат
</t>
        </r>
      </text>
    </comment>
    <comment ref="E9" authorId="0">
      <text>
        <r>
          <rPr>
            <sz val="8"/>
            <rFont val="Tahoma"/>
            <family val="2"/>
          </rPr>
          <t xml:space="preserve">
владение культурой мышления, способность к обобщению, анализу, восприятию информации, постановке цели и выбора путей её достижения </t>
        </r>
      </text>
    </comment>
    <comment ref="F9" authorId="0">
      <text>
        <r>
          <rPr>
            <sz val="8"/>
            <rFont val="Tahoma"/>
            <family val="2"/>
          </rPr>
          <t xml:space="preserve">способность понимать и анализировать мировоззренческие, социально и личностно значимые философские проблемы 
</t>
        </r>
      </text>
    </comment>
    <comment ref="G9" authorId="0">
      <text>
        <r>
          <rPr>
            <sz val="8"/>
            <rFont val="Tahoma"/>
            <family val="2"/>
          </rPr>
          <t xml:space="preserve">способность понимать закономерности экономических процессов 
</t>
        </r>
      </text>
    </comment>
    <comment ref="H9" authorId="0">
      <text>
        <r>
          <rPr>
            <sz val="8"/>
            <rFont val="Tahoma"/>
            <family val="2"/>
          </rPr>
          <t xml:space="preserve">способность анализировать социально-значимые проблемы и процессы, происходящие в обществе, и прогнозировать возможные их развитие в будущем 
</t>
        </r>
      </text>
    </comment>
    <comment ref="I9" authorId="0">
      <text>
        <r>
          <rPr>
            <sz val="8"/>
            <rFont val="Tahoma"/>
            <family val="2"/>
          </rPr>
          <t xml:space="preserve">способность к письменной и устной коммуникации на государственном языке 
</t>
        </r>
      </text>
    </comment>
    <comment ref="J9" authorId="0">
      <text>
        <r>
          <rPr>
            <sz val="8"/>
            <rFont val="Tahoma"/>
            <family val="2"/>
          </rPr>
          <t xml:space="preserve">владение одним из иностранных языков на уровне не ниже разговорного 
</t>
        </r>
      </text>
    </comment>
    <comment ref="K9" authorId="0">
      <text>
        <r>
          <rPr>
            <sz val="8"/>
            <rFont val="Tahoma"/>
            <family val="2"/>
          </rPr>
          <t xml:space="preserve">готовность к организационно-управленческой работе с малыми коллективами
</t>
        </r>
      </text>
    </comment>
    <comment ref="L9" authorId="0">
      <text>
        <r>
          <rPr>
            <sz val="8"/>
            <rFont val="Tahoma"/>
            <family val="2"/>
          </rPr>
          <t xml:space="preserve">готовность работать с информацией из различных источников
</t>
        </r>
      </text>
    </comment>
    <comment ref="M9" authorId="0">
      <text>
        <r>
          <rPr>
            <sz val="8"/>
            <rFont val="Tahoma"/>
            <family val="2"/>
          </rPr>
          <t xml:space="preserve">владение основными методами, способами и средствами получения, хранения, переработки информации
</t>
        </r>
      </text>
    </comment>
    <comment ref="N9" authorId="0">
      <text>
        <r>
          <rPr>
            <sz val="8"/>
            <rFont val="Tahoma"/>
            <family val="2"/>
          </rPr>
          <t xml:space="preserve">владение навыками работы с компьютером как средством управления информацией, способность работать с информацией в глобальных компьютерных сетях 
</t>
        </r>
      </text>
    </comment>
    <comment ref="O9" authorId="0">
      <text>
        <r>
          <rPr>
            <sz val="8"/>
            <rFont val="Tahoma"/>
            <family val="2"/>
          </rPr>
          <t xml:space="preserve">способность использовать нормативные правовые документы в своей деятельности
</t>
        </r>
      </text>
    </comment>
    <comment ref="P9" authorId="0">
      <text>
        <r>
          <rPr>
            <sz val="8"/>
            <rFont val="Tahoma"/>
            <family val="2"/>
          </rPr>
          <t xml:space="preserve">владение основными методами защиты производственного персонала и населения от возможных последствий аварий, катастроф, стихийных бедствий 
</t>
        </r>
      </text>
    </comment>
    <comment ref="Q9" authorId="0">
      <text>
        <r>
          <rPr>
            <sz val="8"/>
            <rFont val="Tahoma"/>
            <family val="2"/>
          </rPr>
          <t xml:space="preserve">способность логически верно, аргументировано и ясно строить устную и письменную речь
</t>
        </r>
      </text>
    </comment>
    <comment ref="R9" authorId="0">
      <text>
        <r>
          <rPr>
            <sz val="8"/>
            <rFont val="Tahoma"/>
            <family val="2"/>
          </rPr>
          <t xml:space="preserve">готовность к ответственному и целеустремленному решению поставленных задач во взаимодействии с обществом, коллективом, партнерами 
</t>
        </r>
      </text>
    </comment>
    <comment ref="S9" authorId="0">
      <text>
        <r>
          <rPr>
            <sz val="8"/>
            <rFont val="Tahoma"/>
            <family val="2"/>
          </rPr>
          <t xml:space="preserve">способность находить организационно-управленческие решения и готовность нести за них ответственность 
</t>
        </r>
      </text>
    </comment>
    <comment ref="T9" authorId="0">
      <text>
        <r>
          <rPr>
            <sz val="8"/>
            <rFont val="Tahoma"/>
            <family val="2"/>
          </rPr>
          <t xml:space="preserve">способность саморазвитию, повышению своей квалификации и мастерства 
</t>
        </r>
      </text>
    </comment>
    <comment ref="U9" authorId="0">
      <text>
        <r>
          <rPr>
            <sz val="8"/>
            <rFont val="Tahoma"/>
            <family val="2"/>
          </rPr>
          <t xml:space="preserve">способность  критически оценивать свои достоинства и недостатки, наметив пути и выбрать средства развития достоинств и устранения недостатков
</t>
        </r>
      </text>
    </comment>
    <comment ref="V9" authorId="0">
      <text>
        <r>
          <rPr>
            <sz val="8"/>
            <rFont val="Tahoma"/>
            <family val="2"/>
          </rPr>
          <t xml:space="preserve">понимание социальной значимости своей будущей профессии, высокая мотивация к выполнению профессиональной деятельности
</t>
        </r>
      </text>
    </comment>
    <comment ref="W9" authorId="0">
      <text>
        <r>
          <rPr>
            <sz val="8"/>
            <rFont val="Tahoma"/>
            <family val="2"/>
          </rPr>
          <t xml:space="preserve">способность к организованному подходу к освоению и приобретению новых навыков и компетенций
</t>
        </r>
      </text>
    </comment>
    <comment ref="X9" authorId="0">
      <text>
        <r>
          <rPr>
            <sz val="8"/>
            <rFont val="Tahoma"/>
            <family val="2"/>
          </rPr>
          <t xml:space="preserve">способность проявлять гражданственность, толерантность и высокую общую культуру в общении с подчиненными и сотрудниками всех уровней 
</t>
        </r>
      </text>
    </comment>
    <comment ref="Y9" authorId="0">
      <text>
        <r>
          <rPr>
            <sz val="8"/>
            <rFont val="Tahoma"/>
            <family val="2"/>
          </rPr>
          <t xml:space="preserve">владение средствами самостоятельного, методически  правильного использования методов физического воспитания и укрепления здоровья, готов к достижению должного уровня физической подготовленности для обеспечения полноценной социальной и профессиональной деятельности 
</t>
        </r>
      </text>
    </comment>
    <comment ref="Z9" authorId="0">
      <text>
        <r>
          <rPr>
            <sz val="8"/>
            <rFont val="Tahoma"/>
            <family val="2"/>
          </rPr>
          <t xml:space="preserve">проводить оценку экономического поведения при принятии решений и институциональный анализ 
</t>
        </r>
      </text>
    </comment>
    <comment ref="AA9" authorId="0">
      <text>
        <r>
          <rPr>
            <sz val="8"/>
            <rFont val="Tahoma"/>
            <family val="2"/>
          </rPr>
          <t xml:space="preserve"> проводить микроэкономический анализ 
</t>
        </r>
      </text>
    </comment>
    <comment ref="AB9" authorId="0">
      <text>
        <r>
          <rPr>
            <sz val="8"/>
            <rFont val="Tahoma"/>
            <family val="2"/>
          </rPr>
          <t xml:space="preserve">проводить макроэкономический анализ </t>
        </r>
      </text>
    </comment>
    <comment ref="AC9" authorId="0">
      <text>
        <r>
          <rPr>
            <sz val="8"/>
            <rFont val="Tahoma"/>
            <family val="2"/>
          </rPr>
          <t xml:space="preserve">проводить анализ архитектуры предприятия 
</t>
        </r>
      </text>
    </comment>
    <comment ref="AD9" authorId="0">
      <text>
        <r>
          <rPr>
            <sz val="8"/>
            <rFont val="Tahoma"/>
            <family val="2"/>
          </rPr>
          <t xml:space="preserve">проводить исследование и анализ рынка ИС и ИКТ
</t>
        </r>
      </text>
    </comment>
    <comment ref="AE9" authorId="0">
      <text>
        <r>
          <rPr>
            <sz val="8"/>
            <rFont val="Tahoma"/>
            <family val="2"/>
          </rPr>
          <t xml:space="preserve">выбирать рациональные ИС и ИКТ - решения для управления бизнесом 
</t>
        </r>
      </text>
    </comment>
    <comment ref="AF9" authorId="0">
      <text>
        <r>
          <rPr>
            <sz val="8"/>
            <rFont val="Tahoma"/>
            <family val="2"/>
          </rPr>
          <t xml:space="preserve">проводить анализ инноваций в экономике, управлении и ИКТ
</t>
        </r>
      </text>
    </comment>
    <comment ref="AG9" authorId="0">
      <text>
        <r>
          <rPr>
            <sz val="8"/>
            <rFont val="Tahoma"/>
            <family val="2"/>
          </rPr>
          <t xml:space="preserve">проводить обследование деятельности и ИТ – инфраструктуры предприятий 
</t>
        </r>
      </text>
    </comment>
    <comment ref="AH9" authorId="0">
      <text>
        <r>
          <rPr>
            <sz val="8"/>
            <rFont val="Tahoma"/>
            <family val="2"/>
          </rPr>
          <t xml:space="preserve">осуществлять подготовку и ведение контрактной документации на разработку, приобретение или поставку ИС и ИКТ 
</t>
        </r>
      </text>
    </comment>
    <comment ref="AI9" authorId="0">
      <text>
        <r>
          <rPr>
            <sz val="8"/>
            <rFont val="Tahoma"/>
            <family val="2"/>
          </rPr>
          <t xml:space="preserve">управлять контентом предприятия и Интернет-ресурсов, управлять процессами создания и использования информационных сервисов (контент-сервисов)
</t>
        </r>
      </text>
    </comment>
    <comment ref="AJ9" authorId="0">
      <text>
        <r>
          <rPr>
            <sz val="8"/>
            <rFont val="Tahoma"/>
            <family val="2"/>
          </rPr>
          <t xml:space="preserve">использовать современные стандарты и методики, разрабатывать регламенты деятельности предприятия
</t>
        </r>
      </text>
    </comment>
    <comment ref="AK9" authorId="0">
      <text>
        <r>
          <rPr>
            <sz val="8"/>
            <rFont val="Tahoma"/>
            <family val="2"/>
          </rPr>
          <t xml:space="preserve">использовать современные стандарты и методики, разрабатывать регламенты для организации управления процессами жизненного цикла ИТ – инфраструктуры предприятий 
</t>
        </r>
      </text>
    </comment>
    <comment ref="AL9" authorId="0">
      <text>
        <r>
          <rPr>
            <sz val="8"/>
            <rFont val="Tahoma"/>
            <family val="2"/>
          </rPr>
          <t xml:space="preserve">организовывать взаимодействие с клиентами и партнерами в процессе решения задач управления жизненным циклом ИТ- инфраструктуры предприятия </t>
        </r>
      </text>
    </comment>
    <comment ref="AM9" authorId="0">
      <text>
        <r>
          <rPr>
            <sz val="8"/>
            <rFont val="Tahoma"/>
            <family val="2"/>
          </rPr>
          <t xml:space="preserve">формировать потребительскую аудиторию и осуществлять взаимодействие с потребителями, организовывать продажи в среде Интернет
</t>
        </r>
      </text>
    </comment>
    <comment ref="AN9" authorId="0">
      <text>
        <r>
          <rPr>
            <sz val="8"/>
            <rFont val="Tahoma"/>
            <family val="2"/>
          </rPr>
          <t>защищать права на интеллектуальную собственность</t>
        </r>
      </text>
    </comment>
    <comment ref="AO9" authorId="0">
      <text>
        <r>
          <rPr>
            <sz val="8"/>
            <rFont val="Tahoma"/>
            <family val="2"/>
          </rPr>
          <t xml:space="preserve">выполнять технико-экономическое обоснование проектов по совершенствованию и регламентацию бизнес-процессов и ИТ- инфраструктуры предприятия 
</t>
        </r>
      </text>
    </comment>
    <comment ref="AP9" authorId="0">
      <text>
        <r>
          <rPr>
            <sz val="8"/>
            <rFont val="Tahoma"/>
            <family val="2"/>
          </rPr>
          <t xml:space="preserve">проектировать и внедрять компоненты ИТ-инфраструктуры предприятия, обеспечивающие достижение стратегических целей и поддержку бизнес-процессов 
</t>
        </r>
      </text>
    </comment>
    <comment ref="AQ9" authorId="0">
      <text>
        <r>
          <rPr>
            <sz val="8"/>
            <rFont val="Tahoma"/>
            <family val="2"/>
          </rPr>
          <t xml:space="preserve">осуществлять планирование и организацию проектной деятельности на основе стандартов управления проектами 
</t>
        </r>
      </text>
    </comment>
    <comment ref="AR9" authorId="0">
      <text>
        <r>
          <rPr>
            <sz val="8"/>
            <rFont val="Tahoma"/>
            <family val="2"/>
          </rPr>
          <t xml:space="preserve">проектировать архитектуру электронного предприятия
</t>
        </r>
      </text>
    </comment>
    <comment ref="AS9" authorId="0">
      <text>
        <r>
          <rPr>
            <sz val="8"/>
            <rFont val="Tahoma"/>
            <family val="2"/>
          </rPr>
          <t xml:space="preserve">разрабатывать контент и ИТ-сервисы предприятия и Интернет- ресурсов 
</t>
        </r>
      </text>
    </comment>
    <comment ref="AT9" authorId="0">
      <text>
        <r>
          <rPr>
            <sz val="8"/>
            <rFont val="Tahoma"/>
            <family val="2"/>
          </rPr>
          <t xml:space="preserve">использовать основные методы естественнонаучных дисциплин в профессиональной деятельности для теоретического и экспериментального исследования 
</t>
        </r>
      </text>
    </comment>
    <comment ref="AU9" authorId="0">
      <text>
        <r>
          <rPr>
            <sz val="8"/>
            <rFont val="Tahoma"/>
            <family val="2"/>
          </rPr>
          <t xml:space="preserve">использовать соответствующий математический аппарат и инструментальные средства для обработки, анализа и систематизации информации по теме исследования 
</t>
        </r>
      </text>
    </comment>
    <comment ref="AV9" authorId="0">
      <text>
        <r>
          <rPr>
            <sz val="8"/>
            <rFont val="Tahoma"/>
            <family val="2"/>
          </rPr>
          <t xml:space="preserve">готовить научно-технические отчеты, презентации, научные публикации по результатам выполненных исследований 
</t>
        </r>
      </text>
    </comment>
    <comment ref="AW9" authorId="0">
      <text>
        <r>
          <rPr>
            <sz val="8"/>
            <rFont val="Tahoma"/>
            <family val="2"/>
          </rPr>
          <t xml:space="preserve">консультировать заказчиков по совершенствованию бизнес-процессов и ИТ -инфраструктуры предприятия
</t>
        </r>
      </text>
    </comment>
    <comment ref="AX9" authorId="0">
      <text>
        <r>
          <rPr>
            <sz val="8"/>
            <rFont val="Tahoma"/>
            <family val="2"/>
          </rPr>
          <t xml:space="preserve">консультировать заказчиков по вопросам создания и развития электронных предприятий и их компонентов
</t>
        </r>
      </text>
    </comment>
    <comment ref="AY9" authorId="0">
      <text>
        <r>
          <rPr>
            <sz val="8"/>
            <rFont val="Tahoma"/>
            <family val="2"/>
          </rPr>
          <t xml:space="preserve">консультировать заказчиков по рациональному выбору ИС и ИКТ управления бизнесом 
</t>
        </r>
      </text>
    </comment>
    <comment ref="AZ9" authorId="0">
      <text>
        <r>
          <rPr>
            <sz val="8"/>
            <rFont val="Tahoma"/>
            <family val="2"/>
          </rPr>
          <t xml:space="preserve"> консультировать заказчиков по рациональному выбору методов и инструментов управления ИТ - инфраструктурой предприятия
</t>
        </r>
      </text>
    </comment>
    <comment ref="BA9" authorId="0">
      <text>
        <r>
          <rPr>
            <sz val="8"/>
            <rFont val="Tahoma"/>
            <family val="2"/>
          </rPr>
          <t xml:space="preserve"> описывать целевые сегменты ИКТ-рынка 
</t>
        </r>
      </text>
    </comment>
    <comment ref="BB9" authorId="0">
      <text>
        <r>
          <rPr>
            <sz val="8"/>
            <rFont val="Tahoma"/>
            <family val="2"/>
          </rPr>
          <t xml:space="preserve">разрабатывать бизнес-планы создания новых бизнесов на основе инноваций в сфере ИКТ
</t>
        </r>
      </text>
    </comment>
    <comment ref="BC9" authorId="0">
      <text>
        <r>
          <rPr>
            <sz val="8"/>
            <rFont val="Tahoma"/>
            <family val="2"/>
          </rPr>
          <t xml:space="preserve">использовать лучшие практики продвижения инновационных программно-информационных продуктов и услуг 
</t>
        </r>
      </text>
    </comment>
    <comment ref="BD9" authorId="0">
      <text>
        <r>
          <rPr>
            <sz val="8"/>
            <rFont val="Tahoma"/>
            <family val="2"/>
          </rPr>
          <t xml:space="preserve"> создавать новые бизнесы на основе инноваций в сфере ИКТ
</t>
        </r>
      </text>
    </comment>
  </commentList>
</comments>
</file>

<file path=xl/sharedStrings.xml><?xml version="1.0" encoding="utf-8"?>
<sst xmlns="http://schemas.openxmlformats.org/spreadsheetml/2006/main" count="627" uniqueCount="269">
  <si>
    <t>№</t>
  </si>
  <si>
    <t>Дисциплины</t>
  </si>
  <si>
    <t>ОНК-1</t>
  </si>
  <si>
    <t>ОНК-2</t>
  </si>
  <si>
    <t>ОНК-3</t>
  </si>
  <si>
    <t>ОНК-4</t>
  </si>
  <si>
    <t>ОНК-5</t>
  </si>
  <si>
    <t>ОНК-6</t>
  </si>
  <si>
    <t>ИК-1</t>
  </si>
  <si>
    <t>ИК-2</t>
  </si>
  <si>
    <t>ИК-3</t>
  </si>
  <si>
    <t>ИК-4</t>
  </si>
  <si>
    <t>ИК-5</t>
  </si>
  <si>
    <t>ИК-6</t>
  </si>
  <si>
    <t>ИК-7</t>
  </si>
  <si>
    <t>ИК-8</t>
  </si>
  <si>
    <t>A</t>
  </si>
  <si>
    <t>B</t>
  </si>
  <si>
    <t>C</t>
  </si>
  <si>
    <t>слабое влияние</t>
  </si>
  <si>
    <t>сильное влияние</t>
  </si>
  <si>
    <t>СЛК-1</t>
  </si>
  <si>
    <t>СЛК-2</t>
  </si>
  <si>
    <t>СЛК-3</t>
  </si>
  <si>
    <t>СЛК-4</t>
  </si>
  <si>
    <t>СЛК-5</t>
  </si>
  <si>
    <t>СЛК-6</t>
  </si>
  <si>
    <t>СЛК-7</t>
  </si>
  <si>
    <t>СЛК-8</t>
  </si>
  <si>
    <t>СЛК-9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</si>
  <si>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</si>
  <si>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</si>
  <si>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</si>
  <si>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</si>
  <si>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</si>
  <si>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</si>
  <si>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</si>
  <si>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</si>
  <si>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</si>
  <si>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</si>
  <si>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</si>
  <si>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</si>
  <si>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</si>
  <si>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</si>
  <si>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</si>
  <si>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</si>
  <si>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</si>
  <si>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</si>
  <si>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</si>
  <si>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</si>
  <si>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</si>
  <si>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</si>
  <si>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</si>
  <si>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</si>
  <si>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</si>
  <si>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</si>
  <si>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</si>
  <si>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</si>
  <si>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</si>
  <si>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ПК-30</t>
  </si>
  <si>
    <t>ПК-31</t>
  </si>
  <si>
    <t>Компетенции</t>
  </si>
  <si>
    <t>Информатика</t>
  </si>
  <si>
    <t>Математика</t>
  </si>
  <si>
    <t>Кыргызский язык</t>
  </si>
  <si>
    <t>Манасоведение</t>
  </si>
  <si>
    <t>Русский язык</t>
  </si>
  <si>
    <t>Философия</t>
  </si>
  <si>
    <t>Иностранный язык</t>
  </si>
  <si>
    <t>Экология</t>
  </si>
  <si>
    <t>Микроэкономика</t>
  </si>
  <si>
    <t>Макроэкономика</t>
  </si>
  <si>
    <t>Налоги и налогообложение</t>
  </si>
  <si>
    <t>Статистика</t>
  </si>
  <si>
    <t>Деньги,кредит,банки</t>
  </si>
  <si>
    <t>Менеджмент</t>
  </si>
  <si>
    <t>Отечественная история</t>
  </si>
  <si>
    <t>Бухгалтерский учет</t>
  </si>
  <si>
    <t>Маркетинг</t>
  </si>
  <si>
    <t>Результаты обучения</t>
  </si>
  <si>
    <t>РО-1</t>
  </si>
  <si>
    <t>РО-2</t>
  </si>
  <si>
    <t>РО-3</t>
  </si>
  <si>
    <t>РО-4</t>
  </si>
  <si>
    <t>РО-5</t>
  </si>
  <si>
    <t>РО-6</t>
  </si>
  <si>
    <t>РО-7</t>
  </si>
  <si>
    <t>РО-8</t>
  </si>
  <si>
    <t>РО-9</t>
  </si>
  <si>
    <t>РО-10</t>
  </si>
  <si>
    <t>РО-11</t>
  </si>
  <si>
    <t>РО-12</t>
  </si>
  <si>
    <t>ОК-1</t>
  </si>
  <si>
    <t>ОК-2</t>
  </si>
  <si>
    <t>ОК-3</t>
  </si>
  <si>
    <t>ОК-4</t>
  </si>
  <si>
    <t>ОК-5</t>
  </si>
  <si>
    <t>ОК-6</t>
  </si>
  <si>
    <t>ОБОЗНАЧЕНИЯ:</t>
  </si>
  <si>
    <t>кол. кред.</t>
  </si>
  <si>
    <t>Мировая  экономика</t>
  </si>
  <si>
    <t>среднее влияние</t>
  </si>
  <si>
    <t>Национальная экономика</t>
  </si>
  <si>
    <t>Финансы</t>
  </si>
  <si>
    <t>Экономический анализ</t>
  </si>
  <si>
    <t>А</t>
  </si>
  <si>
    <t>С</t>
  </si>
  <si>
    <t>В</t>
  </si>
  <si>
    <t>Физическая культура</t>
  </si>
  <si>
    <t>ДК-1</t>
  </si>
  <si>
    <t>Матрица компетенций ОП 580100 Экономика (бакалавр),  профиль"Экономика и управление на предприятии"</t>
  </si>
  <si>
    <t>ДК-2</t>
  </si>
  <si>
    <t>ДК-3</t>
  </si>
  <si>
    <t>ДК-4</t>
  </si>
  <si>
    <t>ДК-5</t>
  </si>
  <si>
    <t>ДК-6</t>
  </si>
  <si>
    <t>ДК-7</t>
  </si>
  <si>
    <t>ДК-8</t>
  </si>
  <si>
    <t>ДК-9</t>
  </si>
  <si>
    <t>ДК-10</t>
  </si>
  <si>
    <t>ДК-11</t>
  </si>
  <si>
    <t>ДК-12</t>
  </si>
  <si>
    <t>"Утверждаю"</t>
  </si>
  <si>
    <t xml:space="preserve">Декан факультета </t>
  </si>
  <si>
    <t>"Согласовано"</t>
  </si>
  <si>
    <t xml:space="preserve">Методическим советом </t>
  </si>
  <si>
    <t>факультета БиМ</t>
  </si>
  <si>
    <t>Подпись</t>
  </si>
  <si>
    <t>Зав. каф. ЭПиУБ                                                                                                                     Талайбек уулу Т</t>
  </si>
  <si>
    <t>"____"______________2017 г.</t>
  </si>
  <si>
    <t>__________________Ташмурзаева Г.</t>
  </si>
  <si>
    <t>"______"_____________2017г.</t>
  </si>
  <si>
    <t>Код №</t>
  </si>
  <si>
    <t>Б 1.1.</t>
  </si>
  <si>
    <t>Б 1.2.</t>
  </si>
  <si>
    <t>Б 1.3.</t>
  </si>
  <si>
    <t>Б 1.4.</t>
  </si>
  <si>
    <t>Б 1.5.</t>
  </si>
  <si>
    <t>Б 1.6.</t>
  </si>
  <si>
    <t>В 1.7.1.</t>
  </si>
  <si>
    <t>Б 4</t>
  </si>
  <si>
    <t>МАТЕМАТИЧЕСКИЙ И ЕСТЕСТВЕННЫЙ ЦИКЛ</t>
  </si>
  <si>
    <t>Б 2.1.</t>
  </si>
  <si>
    <t>Б 2.2.</t>
  </si>
  <si>
    <t>Б 2.3.</t>
  </si>
  <si>
    <t>КСЕ</t>
  </si>
  <si>
    <t>Б 2.4.</t>
  </si>
  <si>
    <t>В 2.4.1.</t>
  </si>
  <si>
    <t>В 2.4.2.</t>
  </si>
  <si>
    <t>Математическое программирование</t>
  </si>
  <si>
    <t>Стохастические модели в экономике</t>
  </si>
  <si>
    <t>Финансовая математика</t>
  </si>
  <si>
    <t>К 2.4.1.</t>
  </si>
  <si>
    <t>Web-Design</t>
  </si>
  <si>
    <t>К 2.4.2.</t>
  </si>
  <si>
    <t>ПРОФЕССИОНАЛЬНЫЙ ЦИКЛ</t>
  </si>
  <si>
    <t>Б 3.1.</t>
  </si>
  <si>
    <t>Б 3.2.</t>
  </si>
  <si>
    <t>Б 3.3.</t>
  </si>
  <si>
    <t>Б 3.4.</t>
  </si>
  <si>
    <t>Б 3.5.</t>
  </si>
  <si>
    <t>Б 3.6.</t>
  </si>
  <si>
    <t>Б 3.7.</t>
  </si>
  <si>
    <t>Б 3.8.</t>
  </si>
  <si>
    <t>Б 3.9.</t>
  </si>
  <si>
    <t>Б 3.10.</t>
  </si>
  <si>
    <t>Б 3.11.</t>
  </si>
  <si>
    <t>Б 3.12.</t>
  </si>
  <si>
    <t>Вариативная часть</t>
  </si>
  <si>
    <t>В 3.13.1</t>
  </si>
  <si>
    <t xml:space="preserve">Введение в экономику </t>
  </si>
  <si>
    <t xml:space="preserve">Основы предпринимательства </t>
  </si>
  <si>
    <t>В 3.13.2</t>
  </si>
  <si>
    <t>В 3.13.3</t>
  </si>
  <si>
    <t xml:space="preserve">Экономика предприятия </t>
  </si>
  <si>
    <t>В 3.13.4</t>
  </si>
  <si>
    <t>маркетинговые исследования</t>
  </si>
  <si>
    <t>В 3.13.5</t>
  </si>
  <si>
    <t>Инвестиционный менеджмент</t>
  </si>
  <si>
    <t>В 3.13.6</t>
  </si>
  <si>
    <t xml:space="preserve">Производственный менеджмент </t>
  </si>
  <si>
    <t>В 3.13.7</t>
  </si>
  <si>
    <t>В 3.13.8</t>
  </si>
  <si>
    <t>В 3.13.9</t>
  </si>
  <si>
    <t>В 3.13.10</t>
  </si>
  <si>
    <t xml:space="preserve">управление конкурентоспособностью организации </t>
  </si>
  <si>
    <t xml:space="preserve">антикризисное управление </t>
  </si>
  <si>
    <t>рестуруктуризация предприятий</t>
  </si>
  <si>
    <t>В 3.13.11</t>
  </si>
  <si>
    <t>В 3.13.12</t>
  </si>
  <si>
    <t>Курсы по выбору</t>
  </si>
  <si>
    <t xml:space="preserve">Организация бизнеса </t>
  </si>
  <si>
    <t>К 3.13.1</t>
  </si>
  <si>
    <t>Экономика и социология труда</t>
  </si>
  <si>
    <t>К 3.13.2.</t>
  </si>
  <si>
    <t>Стратегия и тактика бизнеса</t>
  </si>
  <si>
    <t>Теория организации</t>
  </si>
  <si>
    <t>К 3.13.3</t>
  </si>
  <si>
    <t>Бизнес планирование</t>
  </si>
  <si>
    <t>К 3.13.4</t>
  </si>
  <si>
    <t>Логистика</t>
  </si>
  <si>
    <t>Экономика малого и среднего бизнеса</t>
  </si>
  <si>
    <t>Управление проектами</t>
  </si>
  <si>
    <t>К 3.13.5</t>
  </si>
  <si>
    <t>К 3.13.6</t>
  </si>
  <si>
    <t>Экономика инноваций и инвестиций</t>
  </si>
  <si>
    <t>Организация производства на предприятиях отрасли</t>
  </si>
  <si>
    <t>К 3.13.7</t>
  </si>
  <si>
    <t xml:space="preserve">корпоративное управление </t>
  </si>
  <si>
    <t>К 3.13.8</t>
  </si>
  <si>
    <t>ПРАКТИКИ</t>
  </si>
  <si>
    <t xml:space="preserve">Учебно-ознакомительная практика </t>
  </si>
  <si>
    <t xml:space="preserve">Производственная практика </t>
  </si>
  <si>
    <t>Б 5.01.</t>
  </si>
  <si>
    <t>Б 5.02.</t>
  </si>
  <si>
    <t>Б 5.03</t>
  </si>
  <si>
    <t xml:space="preserve">Предквалификационная практика </t>
  </si>
  <si>
    <t>ИТОГОВАЯ ГОСУДАРСТВЕННАЯ АТТЕСТАЦИЯ</t>
  </si>
  <si>
    <t xml:space="preserve">ГОС аттестация (отечественная история) </t>
  </si>
  <si>
    <t>ГА 01.</t>
  </si>
  <si>
    <t xml:space="preserve">государственная аттестация (комплексный экзамен по специальный дисциплинам) </t>
  </si>
  <si>
    <t>ГОС аттестация (квалификационная работа)</t>
  </si>
  <si>
    <t>ВСЕГО:</t>
  </si>
  <si>
    <t>ГА 02.</t>
  </si>
  <si>
    <t>ГА 03.</t>
  </si>
  <si>
    <t>ГУМАНИТАРНЫЙ,СОЦИАЛЬНЫЙ И ЭКОНОМИЧЕСКИЙ ЦИКЛ</t>
  </si>
  <si>
    <t xml:space="preserve">Планирование на предприятии </t>
  </si>
  <si>
    <t xml:space="preserve">экономика отрасли </t>
  </si>
  <si>
    <t xml:space="preserve">организация, нормирование и оплата труда </t>
  </si>
  <si>
    <t>Ф.И.О. преподвателя</t>
  </si>
  <si>
    <t xml:space="preserve">             проф____________Убайдуллаев М. У.</t>
  </si>
  <si>
    <t xml:space="preserve">      "Бизнес и менеджмент"</t>
  </si>
  <si>
    <t>Граждановедение</t>
  </si>
  <si>
    <t>Апышева М.</t>
  </si>
  <si>
    <t>Бакирова М.</t>
  </si>
  <si>
    <t>Сыдыкова Т.</t>
  </si>
  <si>
    <t>Ташматов Ө.</t>
  </si>
  <si>
    <t>Кочкорова Д.</t>
  </si>
  <si>
    <t>Темирова Б.</t>
  </si>
  <si>
    <t>Раджапова Н.</t>
  </si>
  <si>
    <t>Нурматов К.</t>
  </si>
  <si>
    <t>Бекешов Т.О.</t>
  </si>
  <si>
    <t>Мурзараимов К.</t>
  </si>
  <si>
    <t>Юсупов О.</t>
  </si>
  <si>
    <t>Муратова Р.</t>
  </si>
  <si>
    <t>Мамытов А., Алимова Г.</t>
  </si>
  <si>
    <t>Момбекова Г.</t>
  </si>
  <si>
    <t>Алимова Г.Б.</t>
  </si>
  <si>
    <t>Оморов Ш.</t>
  </si>
  <si>
    <t>Борбодоев М.М.</t>
  </si>
  <si>
    <t>Матикеева Н.К.</t>
  </si>
  <si>
    <t>Култаев Т.Ч.</t>
  </si>
  <si>
    <t>Абдуллажанова А.</t>
  </si>
  <si>
    <t>Максытова Б.Т.</t>
  </si>
  <si>
    <t>Усенова Б.Ж.</t>
  </si>
  <si>
    <t>Букенова З.</t>
  </si>
  <si>
    <t>Аматова У.О.</t>
  </si>
  <si>
    <t>Сакибаев К.Ш.</t>
  </si>
  <si>
    <t>Эргешова А.</t>
  </si>
  <si>
    <t>Акназарова Ж.К.</t>
  </si>
  <si>
    <t>Джоробаева М.А.</t>
  </si>
  <si>
    <t>Кыдыралиев О.А.</t>
  </si>
  <si>
    <t>Саматова Э.Э.</t>
  </si>
  <si>
    <t>Убайдуллаев М.Б.</t>
  </si>
  <si>
    <t>Абдилайып уулу Ө.</t>
  </si>
  <si>
    <t>Бекиева Э.Ж.</t>
  </si>
  <si>
    <t>Талайбек уулу Т.</t>
  </si>
  <si>
    <t>Асанов Б.М.</t>
  </si>
  <si>
    <t>Султаналиева Н.Ш.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</si>
</sst>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50"/>
      <name val="Calibri"/>
      <family val="2"/>
    </font>
    <font>
      <b/>
      <sz val="10"/>
      <color indexed="4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2003_Oktom_TimesXP"/>
      <family val="1"/>
    </font>
    <font>
      <b/>
      <sz val="10"/>
      <color indexed="8"/>
      <name val="2003_Oktom_TimesXP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7"/>
      <name val="Calibri"/>
      <family val="2"/>
    </font>
    <font>
      <b/>
      <sz val="11"/>
      <color indexed="8"/>
      <name val="2003_Oktom_TimesXP"/>
      <family val="1"/>
    </font>
    <font>
      <b/>
      <sz val="10"/>
      <color indexed="56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92D050"/>
      <name val="Calibri"/>
      <family val="2"/>
    </font>
    <font>
      <b/>
      <sz val="10"/>
      <color rgb="FF00B0F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2003_Oktom_TimesXP"/>
      <family val="1"/>
    </font>
    <font>
      <b/>
      <sz val="10"/>
      <color theme="1"/>
      <name val="2003_Oktom_TimesXP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2060"/>
      <name val="Calibri"/>
      <family val="2"/>
    </font>
    <font>
      <b/>
      <sz val="10"/>
      <color rgb="FF00B050"/>
      <name val="Calibri"/>
      <family val="2"/>
    </font>
    <font>
      <b/>
      <sz val="11"/>
      <color theme="1"/>
      <name val="2003_Oktom_TimesXP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9" fillId="0" borderId="10" xfId="0" applyFont="1" applyBorder="1" applyAlignment="1" applyProtection="1">
      <alignment vertical="center" wrapText="1" readingOrder="1"/>
      <protection locked="0"/>
    </xf>
    <xf numFmtId="0" fontId="63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63" fillId="0" borderId="14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62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9" fillId="33" borderId="10" xfId="0" applyFont="1" applyFill="1" applyBorder="1" applyAlignment="1" applyProtection="1">
      <alignment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0" fontId="67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vertical="center" wrapText="1" readingOrder="1"/>
      <protection locked="0"/>
    </xf>
    <xf numFmtId="0" fontId="6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7" fillId="0" borderId="10" xfId="0" applyFont="1" applyFill="1" applyBorder="1" applyAlignment="1">
      <alignment wrapText="1"/>
    </xf>
    <xf numFmtId="0" fontId="69" fillId="0" borderId="0" xfId="0" applyFont="1" applyAlignment="1">
      <alignment horizontal="center"/>
    </xf>
    <xf numFmtId="0" fontId="62" fillId="0" borderId="16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vertical="center" textRotation="90"/>
    </xf>
    <xf numFmtId="0" fontId="66" fillId="0" borderId="16" xfId="0" applyFont="1" applyBorder="1" applyAlignment="1">
      <alignment horizontal="center" vertical="center" textRotation="90"/>
    </xf>
    <xf numFmtId="0" fontId="66" fillId="0" borderId="11" xfId="0" applyFont="1" applyBorder="1" applyAlignment="1">
      <alignment horizontal="center" vertical="center" textRotation="90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 textRotation="90"/>
    </xf>
    <xf numFmtId="0" fontId="74" fillId="0" borderId="11" xfId="0" applyFont="1" applyBorder="1" applyAlignment="1">
      <alignment horizontal="center" vertical="center" textRotation="90"/>
    </xf>
    <xf numFmtId="0" fontId="75" fillId="0" borderId="16" xfId="0" applyFont="1" applyBorder="1" applyAlignment="1">
      <alignment horizontal="center" vertical="center" textRotation="90"/>
    </xf>
    <xf numFmtId="0" fontId="75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62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76" fillId="0" borderId="0" xfId="0" applyFont="1" applyAlignment="1">
      <alignment horizontal="center"/>
    </xf>
    <xf numFmtId="0" fontId="69" fillId="0" borderId="0" xfId="0" applyFont="1" applyAlignment="1">
      <alignment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vertical="center" textRotation="90"/>
    </xf>
    <xf numFmtId="0" fontId="62" fillId="0" borderId="1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44" fillId="0" borderId="14" xfId="0" applyFont="1" applyBorder="1" applyAlignment="1" applyProtection="1">
      <alignment horizontal="center" vertical="center" wrapText="1" readingOrder="1"/>
      <protection locked="0"/>
    </xf>
    <xf numFmtId="0" fontId="71" fillId="0" borderId="14" xfId="0" applyFont="1" applyBorder="1" applyAlignment="1">
      <alignment horizontal="center"/>
    </xf>
    <xf numFmtId="0" fontId="77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79"/>
  <sheetViews>
    <sheetView tabSelected="1" zoomScale="110" zoomScaleNormal="110" workbookViewId="0" topLeftCell="C4">
      <pane xSplit="4365" ySplit="3420" topLeftCell="A70" activePane="bottomRight" state="split"/>
      <selection pane="topLeft" activeCell="D13" sqref="D13:J15"/>
      <selection pane="topRight" activeCell="Q10" sqref="Q10:Q11"/>
      <selection pane="bottomLeft" activeCell="D19" sqref="D19"/>
      <selection pane="bottomRight" activeCell="N77" sqref="N77"/>
    </sheetView>
  </sheetViews>
  <sheetFormatPr defaultColWidth="9.140625" defaultRowHeight="15"/>
  <cols>
    <col min="1" max="1" width="7.421875" style="0" customWidth="1"/>
    <col min="2" max="2" width="4.140625" style="0" customWidth="1"/>
    <col min="3" max="3" width="8.140625" style="0" customWidth="1"/>
    <col min="4" max="4" width="25.8515625" style="0" customWidth="1"/>
    <col min="5" max="5" width="5.57421875" style="0" customWidth="1"/>
    <col min="6" max="49" width="3.7109375" style="0" customWidth="1"/>
    <col min="50" max="50" width="23.140625" style="0" customWidth="1"/>
    <col min="51" max="51" width="15.140625" style="0" customWidth="1"/>
    <col min="52" max="55" width="3.7109375" style="0" customWidth="1"/>
  </cols>
  <sheetData>
    <row r="1" spans="2:52" ht="15">
      <c r="B1" s="32"/>
      <c r="C1" s="32"/>
      <c r="D1" s="60" t="s">
        <v>122</v>
      </c>
      <c r="E1" s="60"/>
      <c r="F1" s="33"/>
      <c r="G1" s="33"/>
      <c r="H1" s="3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60" t="s">
        <v>124</v>
      </c>
      <c r="AQ1" s="60"/>
      <c r="AR1" s="60"/>
      <c r="AS1" s="60"/>
      <c r="AT1" s="60"/>
      <c r="AU1" s="60"/>
      <c r="AV1" s="60"/>
      <c r="AW1" s="60"/>
      <c r="AX1" s="60"/>
      <c r="AY1" s="60"/>
      <c r="AZ1" s="36"/>
    </row>
    <row r="2" spans="2:52" ht="15">
      <c r="B2" s="32"/>
      <c r="C2" s="32"/>
      <c r="D2" s="60" t="s">
        <v>123</v>
      </c>
      <c r="E2" s="60"/>
      <c r="F2" s="33"/>
      <c r="G2" s="33"/>
      <c r="H2" s="3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0" t="s">
        <v>125</v>
      </c>
      <c r="AQ2" s="60"/>
      <c r="AR2" s="60"/>
      <c r="AS2" s="60"/>
      <c r="AT2" s="60"/>
      <c r="AU2" s="60"/>
      <c r="AV2" s="60"/>
      <c r="AW2" s="60"/>
      <c r="AX2" s="60"/>
      <c r="AY2" s="60"/>
      <c r="AZ2" s="36"/>
    </row>
    <row r="3" spans="2:52" ht="15">
      <c r="B3" s="60" t="s">
        <v>231</v>
      </c>
      <c r="C3" s="60"/>
      <c r="D3" s="60"/>
      <c r="E3" s="60"/>
      <c r="F3" s="33"/>
      <c r="G3" s="33"/>
      <c r="H3" s="3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0" t="s">
        <v>126</v>
      </c>
      <c r="AQ3" s="60"/>
      <c r="AR3" s="60"/>
      <c r="AS3" s="60"/>
      <c r="AT3" s="60"/>
      <c r="AU3" s="60"/>
      <c r="AV3" s="60"/>
      <c r="AW3" s="60"/>
      <c r="AX3" s="60"/>
      <c r="AY3" s="60"/>
      <c r="AZ3" s="36"/>
    </row>
    <row r="4" spans="2:52" ht="15">
      <c r="B4" s="82" t="s">
        <v>230</v>
      </c>
      <c r="C4" s="82"/>
      <c r="D4" s="82"/>
      <c r="E4" s="82"/>
      <c r="F4" s="82"/>
      <c r="G4" s="82"/>
      <c r="H4" s="8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60" t="s">
        <v>130</v>
      </c>
      <c r="AQ4" s="60"/>
      <c r="AR4" s="60"/>
      <c r="AS4" s="60"/>
      <c r="AT4" s="60"/>
      <c r="AU4" s="60"/>
      <c r="AV4" s="60"/>
      <c r="AW4" s="60"/>
      <c r="AX4" s="60"/>
      <c r="AY4" s="60"/>
      <c r="AZ4" s="36"/>
    </row>
    <row r="5" spans="2:52" ht="15">
      <c r="B5" s="34"/>
      <c r="C5" s="34"/>
      <c r="D5" s="35" t="s">
        <v>129</v>
      </c>
      <c r="E5" s="35"/>
      <c r="F5" s="35"/>
      <c r="G5" s="33"/>
      <c r="H5" s="3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0" t="s">
        <v>131</v>
      </c>
      <c r="AQ5" s="60"/>
      <c r="AR5" s="60"/>
      <c r="AS5" s="60"/>
      <c r="AT5" s="60"/>
      <c r="AU5" s="60"/>
      <c r="AV5" s="60"/>
      <c r="AW5" s="60"/>
      <c r="AX5" s="60"/>
      <c r="AY5" s="60"/>
      <c r="AZ5" s="36"/>
    </row>
    <row r="6" spans="2:52" ht="21" customHeight="1">
      <c r="B6" s="10"/>
      <c r="C6" s="10"/>
      <c r="D6" s="9"/>
      <c r="E6" s="9"/>
      <c r="F6" s="8"/>
      <c r="G6" s="60" t="s">
        <v>110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30"/>
      <c r="AS6" s="30"/>
      <c r="AT6" s="30"/>
      <c r="AU6" s="30"/>
      <c r="AV6" s="7"/>
      <c r="AW6" s="7"/>
      <c r="AX6" s="7"/>
      <c r="AY6" s="7"/>
      <c r="AZ6" s="7"/>
    </row>
    <row r="7" spans="2:52" ht="15"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1"/>
      <c r="AO7" s="74"/>
      <c r="AP7" s="74"/>
      <c r="AQ7" s="74"/>
      <c r="AR7" s="74"/>
      <c r="AS7" s="74"/>
      <c r="AT7" s="74"/>
      <c r="AU7" s="74"/>
      <c r="AV7" s="74"/>
      <c r="AW7" s="74"/>
      <c r="AX7" s="40"/>
      <c r="AY7" s="29"/>
      <c r="AZ7" s="31"/>
    </row>
    <row r="8" spans="2:52" ht="15"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 t="s">
        <v>98</v>
      </c>
      <c r="U8" s="13"/>
      <c r="V8" s="13"/>
      <c r="W8" s="13"/>
      <c r="X8" s="14"/>
      <c r="Y8" s="15" t="s">
        <v>16</v>
      </c>
      <c r="Z8" s="16" t="s">
        <v>19</v>
      </c>
      <c r="AA8" s="17"/>
      <c r="AB8" s="18"/>
      <c r="AC8" s="18"/>
      <c r="AD8" s="19"/>
      <c r="AE8" s="7"/>
      <c r="AF8" s="20" t="s">
        <v>17</v>
      </c>
      <c r="AG8" s="12" t="s">
        <v>101</v>
      </c>
      <c r="AH8" s="13"/>
      <c r="AI8" s="13"/>
      <c r="AJ8" s="13"/>
      <c r="AK8" s="14"/>
      <c r="AL8" s="7"/>
      <c r="AM8" s="21" t="s">
        <v>18</v>
      </c>
      <c r="AN8" s="12" t="s">
        <v>20</v>
      </c>
      <c r="AO8" s="13"/>
      <c r="AP8" s="13"/>
      <c r="AQ8" s="13"/>
      <c r="AR8" s="13"/>
      <c r="AS8" s="13"/>
      <c r="AT8" s="13"/>
      <c r="AU8" s="13"/>
      <c r="AV8" s="14"/>
      <c r="AW8" s="7"/>
      <c r="AX8" s="7"/>
      <c r="AY8" s="7"/>
      <c r="AZ8" s="7"/>
    </row>
    <row r="9" spans="2:52" ht="8.25" customHeight="1"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2:55" ht="15" customHeight="1">
      <c r="B10" s="61" t="s">
        <v>0</v>
      </c>
      <c r="C10" s="61" t="s">
        <v>132</v>
      </c>
      <c r="D10" s="67" t="s">
        <v>61</v>
      </c>
      <c r="E10" s="68"/>
      <c r="F10" s="65" t="s">
        <v>92</v>
      </c>
      <c r="G10" s="65" t="s">
        <v>93</v>
      </c>
      <c r="H10" s="65" t="s">
        <v>94</v>
      </c>
      <c r="I10" s="65" t="s">
        <v>95</v>
      </c>
      <c r="J10" s="65" t="s">
        <v>96</v>
      </c>
      <c r="K10" s="65" t="s">
        <v>97</v>
      </c>
      <c r="L10" s="69" t="s">
        <v>8</v>
      </c>
      <c r="M10" s="69" t="s">
        <v>9</v>
      </c>
      <c r="N10" s="69" t="s">
        <v>10</v>
      </c>
      <c r="O10" s="69" t="s">
        <v>11</v>
      </c>
      <c r="P10" s="69" t="s">
        <v>12</v>
      </c>
      <c r="Q10" s="69" t="s">
        <v>13</v>
      </c>
      <c r="R10" s="71" t="s">
        <v>21</v>
      </c>
      <c r="S10" s="71" t="s">
        <v>22</v>
      </c>
      <c r="T10" s="71" t="s">
        <v>23</v>
      </c>
      <c r="U10" s="71" t="s">
        <v>24</v>
      </c>
      <c r="V10" s="71" t="s">
        <v>25</v>
      </c>
      <c r="W10" s="63" t="s">
        <v>30</v>
      </c>
      <c r="X10" s="63" t="s">
        <v>31</v>
      </c>
      <c r="Y10" s="63" t="s">
        <v>32</v>
      </c>
      <c r="Z10" s="63" t="s">
        <v>33</v>
      </c>
      <c r="AA10" s="63" t="s">
        <v>34</v>
      </c>
      <c r="AB10" s="63" t="s">
        <v>35</v>
      </c>
      <c r="AC10" s="63" t="s">
        <v>36</v>
      </c>
      <c r="AD10" s="63" t="s">
        <v>37</v>
      </c>
      <c r="AE10" s="63" t="s">
        <v>38</v>
      </c>
      <c r="AF10" s="63" t="s">
        <v>39</v>
      </c>
      <c r="AG10" s="63" t="s">
        <v>40</v>
      </c>
      <c r="AH10" s="63" t="s">
        <v>41</v>
      </c>
      <c r="AI10" s="63" t="s">
        <v>42</v>
      </c>
      <c r="AJ10" s="63" t="s">
        <v>43</v>
      </c>
      <c r="AK10" s="63" t="s">
        <v>44</v>
      </c>
      <c r="AL10" s="63" t="s">
        <v>109</v>
      </c>
      <c r="AM10" s="63" t="s">
        <v>111</v>
      </c>
      <c r="AN10" s="63" t="s">
        <v>112</v>
      </c>
      <c r="AO10" s="63" t="s">
        <v>113</v>
      </c>
      <c r="AP10" s="63" t="s">
        <v>114</v>
      </c>
      <c r="AQ10" s="63" t="s">
        <v>115</v>
      </c>
      <c r="AR10" s="63" t="s">
        <v>116</v>
      </c>
      <c r="AS10" s="63" t="s">
        <v>117</v>
      </c>
      <c r="AT10" s="63" t="s">
        <v>118</v>
      </c>
      <c r="AU10" s="63" t="s">
        <v>119</v>
      </c>
      <c r="AV10" s="63" t="s">
        <v>120</v>
      </c>
      <c r="AW10" s="63" t="s">
        <v>121</v>
      </c>
      <c r="AX10" s="61" t="s">
        <v>229</v>
      </c>
      <c r="AY10" s="61" t="s">
        <v>127</v>
      </c>
      <c r="AZ10" s="37"/>
      <c r="BA10" s="73"/>
      <c r="BB10" s="73"/>
      <c r="BC10" s="73"/>
    </row>
    <row r="11" spans="2:55" ht="36.75" customHeight="1">
      <c r="B11" s="62"/>
      <c r="C11" s="62"/>
      <c r="D11" s="22" t="s">
        <v>1</v>
      </c>
      <c r="E11" s="6" t="s">
        <v>99</v>
      </c>
      <c r="F11" s="66"/>
      <c r="G11" s="66"/>
      <c r="H11" s="66"/>
      <c r="I11" s="66"/>
      <c r="J11" s="66"/>
      <c r="K11" s="66"/>
      <c r="L11" s="70"/>
      <c r="M11" s="70"/>
      <c r="N11" s="70"/>
      <c r="O11" s="70"/>
      <c r="P11" s="70"/>
      <c r="Q11" s="70"/>
      <c r="R11" s="72"/>
      <c r="S11" s="72"/>
      <c r="T11" s="72"/>
      <c r="U11" s="72"/>
      <c r="V11" s="72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2"/>
      <c r="AY11" s="62"/>
      <c r="AZ11" s="37"/>
      <c r="BA11" s="73"/>
      <c r="BB11" s="73"/>
      <c r="BC11" s="73"/>
    </row>
    <row r="12" spans="2:55" ht="12.75" customHeight="1">
      <c r="B12" s="41"/>
      <c r="C12" s="41"/>
      <c r="D12" s="22"/>
      <c r="E12" s="53">
        <f>SUM(E13:E20)</f>
        <v>36</v>
      </c>
      <c r="F12" s="86" t="s">
        <v>225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54"/>
      <c r="AY12" s="38"/>
      <c r="AZ12" s="37"/>
      <c r="BA12" s="39"/>
      <c r="BB12" s="39"/>
      <c r="BC12" s="39"/>
    </row>
    <row r="13" spans="2:52" ht="13.5" customHeight="1">
      <c r="B13" s="23">
        <v>1</v>
      </c>
      <c r="C13" s="23" t="s">
        <v>133</v>
      </c>
      <c r="D13" s="24" t="s">
        <v>64</v>
      </c>
      <c r="E13" s="26">
        <v>8</v>
      </c>
      <c r="F13" s="25" t="s">
        <v>17</v>
      </c>
      <c r="G13" s="25"/>
      <c r="H13" s="25"/>
      <c r="I13" s="25"/>
      <c r="J13" s="25"/>
      <c r="K13" s="25"/>
      <c r="L13" s="25"/>
      <c r="M13" s="25" t="s">
        <v>106</v>
      </c>
      <c r="N13" s="25"/>
      <c r="O13" s="25" t="s">
        <v>107</v>
      </c>
      <c r="P13" s="25"/>
      <c r="Q13" s="25"/>
      <c r="R13" s="25" t="s">
        <v>107</v>
      </c>
      <c r="S13" s="25"/>
      <c r="T13" s="25" t="s">
        <v>17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93" t="s">
        <v>233</v>
      </c>
      <c r="AY13" s="25"/>
      <c r="AZ13" s="8"/>
    </row>
    <row r="14" spans="2:52" ht="15.75">
      <c r="B14" s="23">
        <v>2</v>
      </c>
      <c r="C14" s="23" t="s">
        <v>134</v>
      </c>
      <c r="D14" s="24" t="s">
        <v>66</v>
      </c>
      <c r="E14" s="26">
        <v>8</v>
      </c>
      <c r="F14" s="25"/>
      <c r="G14" s="25" t="s">
        <v>107</v>
      </c>
      <c r="H14" s="25"/>
      <c r="I14" s="25"/>
      <c r="J14" s="25"/>
      <c r="K14" s="25"/>
      <c r="L14" s="25"/>
      <c r="M14" s="25" t="s">
        <v>106</v>
      </c>
      <c r="N14" s="25"/>
      <c r="O14" s="25" t="s">
        <v>107</v>
      </c>
      <c r="P14" s="25"/>
      <c r="Q14" s="25"/>
      <c r="R14" s="25" t="s">
        <v>107</v>
      </c>
      <c r="S14" s="25"/>
      <c r="T14" s="25"/>
      <c r="U14" s="25"/>
      <c r="V14" s="25" t="s">
        <v>107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93" t="s">
        <v>234</v>
      </c>
      <c r="AY14" s="25"/>
      <c r="AZ14" s="8"/>
    </row>
    <row r="15" spans="2:52" ht="15.75">
      <c r="B15" s="23">
        <v>3</v>
      </c>
      <c r="C15" s="23" t="s">
        <v>135</v>
      </c>
      <c r="D15" s="24" t="s">
        <v>68</v>
      </c>
      <c r="E15" s="26">
        <v>8</v>
      </c>
      <c r="F15" s="25"/>
      <c r="G15" s="25" t="s">
        <v>107</v>
      </c>
      <c r="H15" s="25" t="s">
        <v>107</v>
      </c>
      <c r="I15" s="25"/>
      <c r="J15" s="25"/>
      <c r="K15" s="25"/>
      <c r="L15" s="25"/>
      <c r="M15" s="25"/>
      <c r="N15" s="25" t="s">
        <v>106</v>
      </c>
      <c r="O15" s="25" t="s">
        <v>107</v>
      </c>
      <c r="P15" s="25"/>
      <c r="Q15" s="25"/>
      <c r="R15" s="25" t="s">
        <v>107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93" t="s">
        <v>235</v>
      </c>
      <c r="AY15" s="25"/>
      <c r="AZ15" s="8"/>
    </row>
    <row r="16" spans="2:52" ht="18" customHeight="1">
      <c r="B16" s="23">
        <v>4</v>
      </c>
      <c r="C16" s="23" t="s">
        <v>136</v>
      </c>
      <c r="D16" s="24" t="s">
        <v>76</v>
      </c>
      <c r="E16" s="26">
        <v>4</v>
      </c>
      <c r="F16" s="25" t="s">
        <v>107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 t="s">
        <v>105</v>
      </c>
      <c r="S16" s="25"/>
      <c r="T16" s="25" t="s">
        <v>106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93" t="s">
        <v>236</v>
      </c>
      <c r="AY16" s="25"/>
      <c r="AZ16" s="8"/>
    </row>
    <row r="17" spans="2:52" ht="15.75">
      <c r="B17" s="23">
        <v>5</v>
      </c>
      <c r="C17" s="23" t="s">
        <v>137</v>
      </c>
      <c r="D17" s="24" t="s">
        <v>67</v>
      </c>
      <c r="E17" s="26">
        <v>4</v>
      </c>
      <c r="F17" s="25" t="s">
        <v>106</v>
      </c>
      <c r="G17" s="25"/>
      <c r="H17" s="25"/>
      <c r="I17" s="25"/>
      <c r="J17" s="25" t="s">
        <v>107</v>
      </c>
      <c r="K17" s="25" t="s">
        <v>105</v>
      </c>
      <c r="L17" s="25"/>
      <c r="M17" s="25"/>
      <c r="N17" s="25"/>
      <c r="O17" s="25"/>
      <c r="P17" s="25"/>
      <c r="Q17" s="25"/>
      <c r="R17" s="25"/>
      <c r="S17" s="25"/>
      <c r="T17" s="25" t="s">
        <v>107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93" t="s">
        <v>237</v>
      </c>
      <c r="AY17" s="25"/>
      <c r="AZ17" s="8"/>
    </row>
    <row r="18" spans="2:52" ht="15.75">
      <c r="B18" s="23">
        <v>6</v>
      </c>
      <c r="C18" s="23" t="s">
        <v>138</v>
      </c>
      <c r="D18" s="24" t="s">
        <v>65</v>
      </c>
      <c r="E18" s="26">
        <v>2</v>
      </c>
      <c r="F18" s="25" t="s">
        <v>107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 t="s">
        <v>105</v>
      </c>
      <c r="S18" s="25"/>
      <c r="T18" s="25" t="s">
        <v>107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93" t="s">
        <v>238</v>
      </c>
      <c r="AY18" s="25"/>
      <c r="AZ18" s="8"/>
    </row>
    <row r="19" spans="2:52" ht="15.75">
      <c r="B19" s="23">
        <v>7</v>
      </c>
      <c r="C19" s="23" t="s">
        <v>139</v>
      </c>
      <c r="D19" s="24" t="s">
        <v>232</v>
      </c>
      <c r="E19" s="26">
        <v>2</v>
      </c>
      <c r="F19" s="25" t="s">
        <v>107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 t="s">
        <v>106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93" t="s">
        <v>239</v>
      </c>
      <c r="AY19" s="25"/>
      <c r="AZ19" s="8"/>
    </row>
    <row r="20" spans="2:52" ht="16.5" customHeight="1">
      <c r="B20" s="23">
        <v>8</v>
      </c>
      <c r="C20" s="23" t="s">
        <v>140</v>
      </c>
      <c r="D20" s="24" t="s">
        <v>108</v>
      </c>
      <c r="E20" s="26"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 t="s">
        <v>107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93" t="s">
        <v>240</v>
      </c>
      <c r="AY20" s="25"/>
      <c r="AZ20" s="8"/>
    </row>
    <row r="21" spans="2:52" ht="12.75" customHeight="1">
      <c r="B21" s="23"/>
      <c r="C21" s="23"/>
      <c r="D21" s="24"/>
      <c r="E21" s="4">
        <f>SUM(E22:E29)</f>
        <v>32</v>
      </c>
      <c r="F21" s="84" t="s">
        <v>141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94"/>
      <c r="AY21" s="25"/>
      <c r="AZ21" s="8"/>
    </row>
    <row r="22" spans="2:52" ht="15.75">
      <c r="B22" s="23">
        <v>9</v>
      </c>
      <c r="C22" s="23" t="s">
        <v>142</v>
      </c>
      <c r="D22" s="24" t="s">
        <v>63</v>
      </c>
      <c r="E22" s="26">
        <v>10</v>
      </c>
      <c r="F22" s="25"/>
      <c r="G22" s="25" t="s">
        <v>106</v>
      </c>
      <c r="H22" s="25"/>
      <c r="I22" s="25" t="s">
        <v>107</v>
      </c>
      <c r="J22" s="25"/>
      <c r="K22" s="25" t="s">
        <v>105</v>
      </c>
      <c r="L22" s="25" t="s">
        <v>106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 t="s">
        <v>107</v>
      </c>
      <c r="X22" s="25" t="s">
        <v>107</v>
      </c>
      <c r="Y22" s="25" t="s">
        <v>105</v>
      </c>
      <c r="Z22" s="25"/>
      <c r="AA22" s="25" t="s">
        <v>107</v>
      </c>
      <c r="AB22" s="25" t="s">
        <v>106</v>
      </c>
      <c r="AC22" s="25"/>
      <c r="AD22" s="25"/>
      <c r="AE22" s="25"/>
      <c r="AF22" s="25" t="s">
        <v>107</v>
      </c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93" t="s">
        <v>241</v>
      </c>
      <c r="AY22" s="25"/>
      <c r="AZ22" s="8"/>
    </row>
    <row r="23" spans="2:52" ht="15.75">
      <c r="B23" s="23">
        <v>10</v>
      </c>
      <c r="C23" s="23" t="s">
        <v>143</v>
      </c>
      <c r="D23" s="24" t="s">
        <v>62</v>
      </c>
      <c r="E23" s="26">
        <v>8</v>
      </c>
      <c r="F23" s="25"/>
      <c r="G23" s="25"/>
      <c r="H23" s="25" t="s">
        <v>106</v>
      </c>
      <c r="I23" s="25"/>
      <c r="J23" s="25"/>
      <c r="K23" s="25"/>
      <c r="L23" s="25"/>
      <c r="M23" s="25"/>
      <c r="N23" s="25"/>
      <c r="O23" s="25" t="s">
        <v>107</v>
      </c>
      <c r="P23" s="25" t="s">
        <v>106</v>
      </c>
      <c r="Q23" s="25"/>
      <c r="R23" s="25"/>
      <c r="S23" s="25"/>
      <c r="T23" s="25"/>
      <c r="U23" s="25"/>
      <c r="V23" s="25"/>
      <c r="W23" s="25"/>
      <c r="X23" s="25"/>
      <c r="Y23" s="25" t="s">
        <v>105</v>
      </c>
      <c r="Z23" s="25"/>
      <c r="AA23" s="25"/>
      <c r="AB23" s="25"/>
      <c r="AC23" s="25"/>
      <c r="AD23" s="25"/>
      <c r="AE23" s="25"/>
      <c r="AF23" s="25" t="s">
        <v>106</v>
      </c>
      <c r="AG23" s="25"/>
      <c r="AH23" s="25" t="s">
        <v>107</v>
      </c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93" t="s">
        <v>242</v>
      </c>
      <c r="AY23" s="25"/>
      <c r="AZ23" s="8"/>
    </row>
    <row r="24" spans="2:52" ht="15.75">
      <c r="B24" s="23">
        <v>11</v>
      </c>
      <c r="C24" s="23" t="s">
        <v>144</v>
      </c>
      <c r="D24" s="24" t="s">
        <v>145</v>
      </c>
      <c r="E24" s="26">
        <v>2</v>
      </c>
      <c r="F24" s="25" t="s">
        <v>106</v>
      </c>
      <c r="G24" s="25"/>
      <c r="H24" s="25"/>
      <c r="I24" s="25"/>
      <c r="J24" s="25"/>
      <c r="K24" s="25"/>
      <c r="L24" s="25" t="s">
        <v>107</v>
      </c>
      <c r="M24" s="25"/>
      <c r="N24" s="25"/>
      <c r="O24" s="25"/>
      <c r="P24" s="25"/>
      <c r="Q24" s="25"/>
      <c r="R24" s="25" t="s">
        <v>107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93" t="s">
        <v>243</v>
      </c>
      <c r="AY24" s="25"/>
      <c r="AZ24" s="8"/>
    </row>
    <row r="25" spans="2:52" ht="15.75">
      <c r="B25" s="23">
        <v>12</v>
      </c>
      <c r="C25" s="23" t="s">
        <v>146</v>
      </c>
      <c r="D25" s="24" t="s">
        <v>69</v>
      </c>
      <c r="E25" s="26">
        <v>2</v>
      </c>
      <c r="F25" s="25" t="s">
        <v>107</v>
      </c>
      <c r="G25" s="25" t="s">
        <v>105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 t="s">
        <v>106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93" t="s">
        <v>244</v>
      </c>
      <c r="AY25" s="25"/>
      <c r="AZ25" s="8"/>
    </row>
    <row r="26" spans="2:52" ht="30" customHeight="1">
      <c r="B26" s="23">
        <v>13</v>
      </c>
      <c r="C26" s="23" t="s">
        <v>147</v>
      </c>
      <c r="D26" s="24" t="s">
        <v>150</v>
      </c>
      <c r="E26" s="26">
        <v>3</v>
      </c>
      <c r="F26" s="25"/>
      <c r="G26" s="25" t="s">
        <v>107</v>
      </c>
      <c r="H26" s="25"/>
      <c r="I26" s="25" t="s">
        <v>106</v>
      </c>
      <c r="J26" s="25"/>
      <c r="K26" s="25"/>
      <c r="L26" s="25"/>
      <c r="M26" s="25"/>
      <c r="N26" s="25"/>
      <c r="O26" s="25"/>
      <c r="P26" s="25"/>
      <c r="Q26" s="25" t="s">
        <v>107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96" t="s">
        <v>245</v>
      </c>
      <c r="AY26" s="25"/>
      <c r="AZ26" s="8"/>
    </row>
    <row r="27" spans="2:52" ht="27.75" customHeight="1">
      <c r="B27" s="23">
        <v>14</v>
      </c>
      <c r="C27" s="23" t="s">
        <v>148</v>
      </c>
      <c r="D27" s="24" t="s">
        <v>149</v>
      </c>
      <c r="E27" s="26">
        <v>3</v>
      </c>
      <c r="F27" s="25"/>
      <c r="G27" s="25" t="s">
        <v>107</v>
      </c>
      <c r="H27" s="25"/>
      <c r="I27" s="25"/>
      <c r="J27" s="25"/>
      <c r="K27" s="25"/>
      <c r="L27" s="25" t="s">
        <v>106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107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93" t="s">
        <v>246</v>
      </c>
      <c r="AY27" s="25"/>
      <c r="AZ27" s="8"/>
    </row>
    <row r="28" spans="2:52" ht="18.75" customHeight="1">
      <c r="B28" s="23">
        <v>15</v>
      </c>
      <c r="C28" s="23" t="s">
        <v>152</v>
      </c>
      <c r="D28" s="24" t="s">
        <v>151</v>
      </c>
      <c r="E28" s="26">
        <v>2</v>
      </c>
      <c r="F28" s="25"/>
      <c r="G28" s="25" t="s">
        <v>106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 t="s">
        <v>107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93" t="s">
        <v>247</v>
      </c>
      <c r="AY28" s="25"/>
      <c r="AZ28" s="8"/>
    </row>
    <row r="29" spans="2:52" ht="18.75" customHeight="1">
      <c r="B29" s="23">
        <v>16</v>
      </c>
      <c r="C29" s="23" t="s">
        <v>154</v>
      </c>
      <c r="D29" s="42" t="s">
        <v>153</v>
      </c>
      <c r="E29" s="26">
        <v>2</v>
      </c>
      <c r="F29" s="25"/>
      <c r="G29" s="25"/>
      <c r="H29" s="25" t="s">
        <v>106</v>
      </c>
      <c r="I29" s="25"/>
      <c r="J29" s="25"/>
      <c r="K29" s="25"/>
      <c r="L29" s="25"/>
      <c r="M29" s="25"/>
      <c r="N29" s="25"/>
      <c r="O29" s="25" t="s">
        <v>107</v>
      </c>
      <c r="P29" s="25" t="s">
        <v>106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93" t="s">
        <v>248</v>
      </c>
      <c r="AY29" s="25"/>
      <c r="AZ29" s="8"/>
    </row>
    <row r="30" spans="2:52" ht="15.75" customHeight="1">
      <c r="B30" s="23"/>
      <c r="C30" s="23"/>
      <c r="D30" s="43"/>
      <c r="E30" s="4">
        <f>SUM(E31:E42)</f>
        <v>75</v>
      </c>
      <c r="F30" s="83" t="s">
        <v>155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5"/>
      <c r="AX30" s="94"/>
      <c r="AY30" s="25"/>
      <c r="AZ30" s="8"/>
    </row>
    <row r="31" spans="2:52" ht="15.75">
      <c r="B31" s="23">
        <v>17</v>
      </c>
      <c r="C31" s="23" t="s">
        <v>156</v>
      </c>
      <c r="D31" s="24" t="s">
        <v>70</v>
      </c>
      <c r="E31" s="26">
        <v>10</v>
      </c>
      <c r="F31" s="25" t="s">
        <v>105</v>
      </c>
      <c r="G31" s="25" t="s">
        <v>107</v>
      </c>
      <c r="H31" s="25"/>
      <c r="I31" s="25"/>
      <c r="J31" s="25" t="s">
        <v>106</v>
      </c>
      <c r="K31" s="25"/>
      <c r="L31" s="25"/>
      <c r="M31" s="25"/>
      <c r="N31" s="25"/>
      <c r="O31" s="25"/>
      <c r="P31" s="25" t="s">
        <v>107</v>
      </c>
      <c r="Q31" s="25"/>
      <c r="R31" s="25"/>
      <c r="S31" s="25" t="s">
        <v>107</v>
      </c>
      <c r="T31" s="25"/>
      <c r="U31" s="25"/>
      <c r="V31" s="25"/>
      <c r="W31" s="25" t="s">
        <v>107</v>
      </c>
      <c r="X31" s="25"/>
      <c r="Y31" s="25" t="s">
        <v>107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93" t="s">
        <v>249</v>
      </c>
      <c r="AY31" s="25"/>
      <c r="AZ31" s="8"/>
    </row>
    <row r="32" spans="2:52" ht="21" customHeight="1">
      <c r="B32" s="23">
        <v>18</v>
      </c>
      <c r="C32" s="23" t="s">
        <v>157</v>
      </c>
      <c r="D32" s="24" t="s">
        <v>100</v>
      </c>
      <c r="E32" s="26">
        <v>4</v>
      </c>
      <c r="F32" s="25"/>
      <c r="G32" s="25"/>
      <c r="H32" s="25" t="s">
        <v>107</v>
      </c>
      <c r="I32" s="25"/>
      <c r="J32" s="25"/>
      <c r="K32" s="25"/>
      <c r="L32" s="25" t="s">
        <v>106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 t="s">
        <v>107</v>
      </c>
      <c r="X32" s="25"/>
      <c r="Y32" s="25"/>
      <c r="Z32" s="25" t="s">
        <v>106</v>
      </c>
      <c r="AA32" s="25"/>
      <c r="AB32" s="25" t="s">
        <v>106</v>
      </c>
      <c r="AC32" s="25"/>
      <c r="AD32" s="25"/>
      <c r="AE32" s="25" t="s">
        <v>107</v>
      </c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93" t="s">
        <v>250</v>
      </c>
      <c r="AY32" s="25"/>
      <c r="AZ32" s="8"/>
    </row>
    <row r="33" spans="2:52" ht="15.75">
      <c r="B33" s="23">
        <v>19</v>
      </c>
      <c r="C33" s="23" t="s">
        <v>158</v>
      </c>
      <c r="D33" s="24" t="s">
        <v>73</v>
      </c>
      <c r="E33" s="26">
        <v>4</v>
      </c>
      <c r="F33" s="25"/>
      <c r="G33" s="25"/>
      <c r="H33" s="25"/>
      <c r="I33" s="25"/>
      <c r="J33" s="25"/>
      <c r="K33" s="25"/>
      <c r="L33" s="25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 t="s">
        <v>106</v>
      </c>
      <c r="X33" s="25" t="s">
        <v>107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93" t="s">
        <v>251</v>
      </c>
      <c r="AY33" s="25"/>
      <c r="AZ33" s="8"/>
    </row>
    <row r="34" spans="2:52" ht="15.75">
      <c r="B34" s="23">
        <v>20</v>
      </c>
      <c r="C34" s="23" t="s">
        <v>159</v>
      </c>
      <c r="D34" s="24" t="s">
        <v>71</v>
      </c>
      <c r="E34" s="26">
        <v>10</v>
      </c>
      <c r="F34" s="25"/>
      <c r="G34" s="25" t="s">
        <v>105</v>
      </c>
      <c r="H34" s="25" t="s">
        <v>107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 t="s">
        <v>107</v>
      </c>
      <c r="V34" s="25" t="s">
        <v>107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 t="s">
        <v>107</v>
      </c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93" t="s">
        <v>252</v>
      </c>
      <c r="AY34" s="25"/>
      <c r="AZ34" s="8"/>
    </row>
    <row r="35" spans="2:52" ht="19.5" customHeight="1">
      <c r="B35" s="23">
        <v>21</v>
      </c>
      <c r="C35" s="23" t="s">
        <v>160</v>
      </c>
      <c r="D35" s="24" t="s">
        <v>74</v>
      </c>
      <c r="E35" s="26">
        <v>8</v>
      </c>
      <c r="F35" s="25" t="s">
        <v>106</v>
      </c>
      <c r="G35" s="25"/>
      <c r="H35" s="25"/>
      <c r="I35" s="25"/>
      <c r="J35" s="25" t="s">
        <v>105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 t="s">
        <v>106</v>
      </c>
      <c r="X35" s="25"/>
      <c r="Y35" s="25"/>
      <c r="Z35" s="25" t="s">
        <v>106</v>
      </c>
      <c r="AA35" s="25" t="s">
        <v>107</v>
      </c>
      <c r="AB35" s="25"/>
      <c r="AC35" s="25"/>
      <c r="AD35" s="25"/>
      <c r="AE35" s="25" t="s">
        <v>106</v>
      </c>
      <c r="AF35" s="25"/>
      <c r="AG35" s="25"/>
      <c r="AH35" s="25"/>
      <c r="AI35" s="25" t="s">
        <v>107</v>
      </c>
      <c r="AJ35" s="25"/>
      <c r="AK35" s="25"/>
      <c r="AL35" s="25"/>
      <c r="AM35" s="25"/>
      <c r="AN35" s="25"/>
      <c r="AO35" s="25" t="s">
        <v>107</v>
      </c>
      <c r="AP35" s="25" t="s">
        <v>107</v>
      </c>
      <c r="AQ35" s="25"/>
      <c r="AR35" s="25"/>
      <c r="AS35" s="25"/>
      <c r="AT35" s="25"/>
      <c r="AU35" s="25"/>
      <c r="AV35" s="25"/>
      <c r="AW35" s="25"/>
      <c r="AX35" s="93" t="s">
        <v>253</v>
      </c>
      <c r="AY35" s="25"/>
      <c r="AZ35" s="8"/>
    </row>
    <row r="36" spans="2:52" ht="18.75" customHeight="1">
      <c r="B36" s="23">
        <v>22</v>
      </c>
      <c r="C36" s="23" t="s">
        <v>161</v>
      </c>
      <c r="D36" s="24" t="s">
        <v>102</v>
      </c>
      <c r="E36" s="26">
        <v>4</v>
      </c>
      <c r="F36" s="25" t="s">
        <v>107</v>
      </c>
      <c r="G36" s="25" t="s">
        <v>107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 t="s">
        <v>106</v>
      </c>
      <c r="X36" s="25" t="s">
        <v>107</v>
      </c>
      <c r="Y36" s="25"/>
      <c r="Z36" s="25"/>
      <c r="AA36" s="25"/>
      <c r="AB36" s="25" t="s">
        <v>107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3" t="s">
        <v>254</v>
      </c>
      <c r="AY36" s="25"/>
      <c r="AZ36" s="8"/>
    </row>
    <row r="37" spans="2:52" ht="15.75">
      <c r="B37" s="23">
        <v>23</v>
      </c>
      <c r="C37" s="23" t="s">
        <v>162</v>
      </c>
      <c r="D37" s="24" t="s">
        <v>103</v>
      </c>
      <c r="E37" s="26">
        <v>8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 t="s">
        <v>106</v>
      </c>
      <c r="Y37" s="25" t="s">
        <v>107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93" t="s">
        <v>255</v>
      </c>
      <c r="AY37" s="25"/>
      <c r="AZ37" s="8"/>
    </row>
    <row r="38" spans="2:52" ht="16.5" customHeight="1">
      <c r="B38" s="23">
        <v>24</v>
      </c>
      <c r="C38" s="23" t="s">
        <v>163</v>
      </c>
      <c r="D38" s="24" t="s">
        <v>72</v>
      </c>
      <c r="E38" s="26">
        <v>5</v>
      </c>
      <c r="F38" s="25"/>
      <c r="G38" s="25"/>
      <c r="H38" s="25"/>
      <c r="I38" s="25" t="s">
        <v>105</v>
      </c>
      <c r="J38" s="25" t="s">
        <v>105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 t="s">
        <v>107</v>
      </c>
      <c r="Z38" s="25" t="s">
        <v>107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 t="s">
        <v>107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93" t="s">
        <v>256</v>
      </c>
      <c r="AY38" s="25"/>
      <c r="AZ38" s="8"/>
    </row>
    <row r="39" spans="2:52" ht="15.75">
      <c r="B39" s="23">
        <v>25</v>
      </c>
      <c r="C39" s="23" t="s">
        <v>164</v>
      </c>
      <c r="D39" s="24" t="s">
        <v>75</v>
      </c>
      <c r="E39" s="27">
        <v>4</v>
      </c>
      <c r="F39" s="28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 t="s">
        <v>105</v>
      </c>
      <c r="X39" s="25" t="s">
        <v>106</v>
      </c>
      <c r="Y39" s="25" t="s">
        <v>107</v>
      </c>
      <c r="Z39" s="25" t="s">
        <v>106</v>
      </c>
      <c r="AA39" s="25"/>
      <c r="AB39" s="25"/>
      <c r="AC39" s="25"/>
      <c r="AD39" s="25" t="s">
        <v>107</v>
      </c>
      <c r="AE39" s="25"/>
      <c r="AF39" s="25"/>
      <c r="AG39" s="25" t="s">
        <v>106</v>
      </c>
      <c r="AH39" s="25"/>
      <c r="AI39" s="25" t="s">
        <v>106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93" t="s">
        <v>257</v>
      </c>
      <c r="AY39" s="25"/>
      <c r="AZ39" s="8"/>
    </row>
    <row r="40" spans="2:52" ht="15.75">
      <c r="B40" s="23">
        <v>26</v>
      </c>
      <c r="C40" s="23" t="s">
        <v>165</v>
      </c>
      <c r="D40" s="24" t="s">
        <v>77</v>
      </c>
      <c r="E40" s="26">
        <v>8</v>
      </c>
      <c r="F40" s="25"/>
      <c r="G40" s="25"/>
      <c r="H40" s="25"/>
      <c r="I40" s="25" t="s">
        <v>107</v>
      </c>
      <c r="J40" s="25"/>
      <c r="K40" s="25" t="s">
        <v>107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 t="s">
        <v>107</v>
      </c>
      <c r="X40" s="25"/>
      <c r="Y40" s="25"/>
      <c r="Z40" s="25" t="s">
        <v>105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 t="s">
        <v>106</v>
      </c>
      <c r="AM40" s="25" t="s">
        <v>105</v>
      </c>
      <c r="AN40" s="25" t="s">
        <v>107</v>
      </c>
      <c r="AO40" s="25"/>
      <c r="AP40" s="25"/>
      <c r="AQ40" s="25"/>
      <c r="AR40" s="25"/>
      <c r="AS40" s="25"/>
      <c r="AT40" s="25"/>
      <c r="AU40" s="25"/>
      <c r="AV40" s="25"/>
      <c r="AW40" s="25"/>
      <c r="AX40" s="93" t="s">
        <v>258</v>
      </c>
      <c r="AY40" s="25"/>
      <c r="AZ40" s="8"/>
    </row>
    <row r="41" spans="2:52" ht="15.75">
      <c r="B41" s="23">
        <v>27</v>
      </c>
      <c r="C41" s="23" t="s">
        <v>166</v>
      </c>
      <c r="D41" s="24" t="s">
        <v>78</v>
      </c>
      <c r="E41" s="26">
        <v>4</v>
      </c>
      <c r="F41" s="25"/>
      <c r="G41" s="25"/>
      <c r="H41" s="25"/>
      <c r="I41" s="25" t="s">
        <v>107</v>
      </c>
      <c r="J41" s="25"/>
      <c r="K41" s="25"/>
      <c r="L41" s="25"/>
      <c r="M41" s="25"/>
      <c r="N41" s="25"/>
      <c r="O41" s="25"/>
      <c r="P41" s="25"/>
      <c r="Q41" s="25" t="s">
        <v>105</v>
      </c>
      <c r="R41" s="25"/>
      <c r="S41" s="25"/>
      <c r="T41" s="25"/>
      <c r="U41" s="25"/>
      <c r="V41" s="25"/>
      <c r="W41" s="25"/>
      <c r="X41" s="25"/>
      <c r="Y41" s="25"/>
      <c r="Z41" s="25" t="s">
        <v>107</v>
      </c>
      <c r="AA41" s="25"/>
      <c r="AB41" s="25"/>
      <c r="AC41" s="25"/>
      <c r="AD41" s="25" t="s">
        <v>105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 t="s">
        <v>106</v>
      </c>
      <c r="AU41" s="25"/>
      <c r="AV41" s="25"/>
      <c r="AW41" s="25"/>
      <c r="AX41" s="93" t="s">
        <v>259</v>
      </c>
      <c r="AY41" s="25"/>
      <c r="AZ41" s="8"/>
    </row>
    <row r="42" spans="2:52" ht="17.25" customHeight="1">
      <c r="B42" s="23">
        <v>28</v>
      </c>
      <c r="C42" s="23" t="s">
        <v>167</v>
      </c>
      <c r="D42" s="24" t="s">
        <v>104</v>
      </c>
      <c r="E42" s="26">
        <v>6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 t="s">
        <v>105</v>
      </c>
      <c r="R42" s="25"/>
      <c r="S42" s="25"/>
      <c r="T42" s="25"/>
      <c r="U42" s="25"/>
      <c r="V42" s="25" t="s">
        <v>105</v>
      </c>
      <c r="W42" s="25" t="s">
        <v>107</v>
      </c>
      <c r="X42" s="25"/>
      <c r="Y42" s="25" t="s">
        <v>105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93" t="s">
        <v>260</v>
      </c>
      <c r="AY42" s="25"/>
      <c r="AZ42" s="8"/>
    </row>
    <row r="43" spans="2:51" ht="15.75">
      <c r="B43" s="1"/>
      <c r="C43" s="1"/>
      <c r="D43" s="44" t="s">
        <v>168</v>
      </c>
      <c r="E43" s="50">
        <f>SUM(E44:E55)</f>
        <v>43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93"/>
      <c r="AY43" s="1"/>
    </row>
    <row r="44" spans="2:52" ht="17.25" customHeight="1">
      <c r="B44" s="23">
        <v>29</v>
      </c>
      <c r="C44" s="23" t="s">
        <v>169</v>
      </c>
      <c r="D44" s="45" t="s">
        <v>170</v>
      </c>
      <c r="E44" s="26">
        <v>2</v>
      </c>
      <c r="F44" s="25"/>
      <c r="G44" s="25" t="s">
        <v>106</v>
      </c>
      <c r="H44" s="25"/>
      <c r="I44" s="25" t="s">
        <v>105</v>
      </c>
      <c r="J44" s="25" t="s">
        <v>107</v>
      </c>
      <c r="K44" s="25" t="s">
        <v>105</v>
      </c>
      <c r="L44" s="25"/>
      <c r="M44" s="25"/>
      <c r="N44" s="25"/>
      <c r="O44" s="25"/>
      <c r="P44" s="25"/>
      <c r="Q44" s="25"/>
      <c r="R44" s="25"/>
      <c r="S44" s="25" t="s">
        <v>105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93" t="s">
        <v>261</v>
      </c>
      <c r="AY44" s="25"/>
      <c r="AZ44" s="8"/>
    </row>
    <row r="45" spans="2:52" ht="20.25" customHeight="1">
      <c r="B45" s="23">
        <v>30</v>
      </c>
      <c r="C45" s="23" t="s">
        <v>172</v>
      </c>
      <c r="D45" s="24" t="s">
        <v>171</v>
      </c>
      <c r="E45" s="27">
        <v>3</v>
      </c>
      <c r="F45" s="28"/>
      <c r="G45" s="25"/>
      <c r="H45" s="25"/>
      <c r="I45" s="25"/>
      <c r="J45" s="25" t="s">
        <v>107</v>
      </c>
      <c r="K45" s="25"/>
      <c r="L45" s="25" t="s">
        <v>107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 t="s">
        <v>18</v>
      </c>
      <c r="X45" s="25"/>
      <c r="Y45" s="25"/>
      <c r="Z45" s="25" t="s">
        <v>18</v>
      </c>
      <c r="AA45" s="25"/>
      <c r="AB45" s="25"/>
      <c r="AC45" s="25"/>
      <c r="AD45" s="25"/>
      <c r="AE45" s="25"/>
      <c r="AF45" s="25"/>
      <c r="AG45" s="25" t="s">
        <v>17</v>
      </c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93" t="s">
        <v>262</v>
      </c>
      <c r="AY45" s="25"/>
      <c r="AZ45" s="8"/>
    </row>
    <row r="46" spans="2:52" ht="15.75">
      <c r="B46" s="23">
        <v>31</v>
      </c>
      <c r="C46" s="23" t="s">
        <v>173</v>
      </c>
      <c r="D46" s="24" t="s">
        <v>174</v>
      </c>
      <c r="E46" s="27">
        <v>3</v>
      </c>
      <c r="F46" s="28"/>
      <c r="G46" s="25" t="s">
        <v>105</v>
      </c>
      <c r="H46" s="25"/>
      <c r="I46" s="25"/>
      <c r="J46" s="25" t="s">
        <v>107</v>
      </c>
      <c r="K46" s="25"/>
      <c r="L46" s="25"/>
      <c r="M46" s="25" t="s">
        <v>107</v>
      </c>
      <c r="N46" s="25"/>
      <c r="O46" s="25"/>
      <c r="P46" s="25"/>
      <c r="Q46" s="25"/>
      <c r="R46" s="25"/>
      <c r="S46" s="25"/>
      <c r="T46" s="25"/>
      <c r="U46" s="25"/>
      <c r="V46" s="25" t="s">
        <v>107</v>
      </c>
      <c r="W46" s="25"/>
      <c r="X46" s="25" t="s">
        <v>107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93" t="s">
        <v>263</v>
      </c>
      <c r="AY46" s="25"/>
      <c r="AZ46" s="8"/>
    </row>
    <row r="47" spans="2:52" ht="16.5" customHeight="1">
      <c r="B47" s="23">
        <v>32</v>
      </c>
      <c r="C47" s="23" t="s">
        <v>175</v>
      </c>
      <c r="D47" s="24" t="s">
        <v>176</v>
      </c>
      <c r="E47" s="27">
        <v>4</v>
      </c>
      <c r="F47" s="28" t="s">
        <v>107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 t="s">
        <v>105</v>
      </c>
      <c r="W47" s="25" t="s">
        <v>107</v>
      </c>
      <c r="X47" s="25"/>
      <c r="Y47" s="25" t="s">
        <v>105</v>
      </c>
      <c r="Z47" s="25"/>
      <c r="AA47" s="25"/>
      <c r="AB47" s="25" t="s">
        <v>106</v>
      </c>
      <c r="AC47" s="25"/>
      <c r="AD47" s="25"/>
      <c r="AE47" s="25" t="s">
        <v>107</v>
      </c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93" t="s">
        <v>264</v>
      </c>
      <c r="AY47" s="25"/>
      <c r="AZ47" s="8"/>
    </row>
    <row r="48" spans="2:52" ht="18" customHeight="1">
      <c r="B48" s="57">
        <v>33</v>
      </c>
      <c r="C48" s="57" t="s">
        <v>177</v>
      </c>
      <c r="D48" s="56" t="s">
        <v>178</v>
      </c>
      <c r="E48" s="27">
        <v>3</v>
      </c>
      <c r="F48" s="28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 t="s">
        <v>105</v>
      </c>
      <c r="Z48" s="25" t="s">
        <v>107</v>
      </c>
      <c r="AA48" s="25"/>
      <c r="AB48" s="25"/>
      <c r="AC48" s="25"/>
      <c r="AD48" s="25"/>
      <c r="AE48" s="25"/>
      <c r="AF48" s="25"/>
      <c r="AG48" s="25" t="s">
        <v>106</v>
      </c>
      <c r="AH48" s="25"/>
      <c r="AI48" s="25" t="s">
        <v>106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93" t="s">
        <v>263</v>
      </c>
      <c r="AY48" s="25"/>
      <c r="AZ48" s="8"/>
    </row>
    <row r="49" spans="2:52" ht="25.5">
      <c r="B49" s="23">
        <v>34</v>
      </c>
      <c r="C49" s="23" t="s">
        <v>179</v>
      </c>
      <c r="D49" s="24" t="s">
        <v>180</v>
      </c>
      <c r="E49" s="27">
        <v>4</v>
      </c>
      <c r="F49" s="28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 t="s">
        <v>16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 t="s">
        <v>16</v>
      </c>
      <c r="AM49" s="25" t="s">
        <v>17</v>
      </c>
      <c r="AN49" s="25"/>
      <c r="AO49" s="25" t="s">
        <v>18</v>
      </c>
      <c r="AP49" s="25"/>
      <c r="AQ49" s="25"/>
      <c r="AR49" s="25"/>
      <c r="AS49" s="25"/>
      <c r="AT49" s="25"/>
      <c r="AU49" s="25"/>
      <c r="AV49" s="25"/>
      <c r="AW49" s="25"/>
      <c r="AX49" s="93" t="s">
        <v>265</v>
      </c>
      <c r="AY49" s="25"/>
      <c r="AZ49" s="8"/>
    </row>
    <row r="50" spans="2:52" ht="25.5">
      <c r="B50" s="23">
        <v>35</v>
      </c>
      <c r="C50" s="23" t="s">
        <v>181</v>
      </c>
      <c r="D50" s="24" t="s">
        <v>226</v>
      </c>
      <c r="E50" s="27">
        <v>4</v>
      </c>
      <c r="F50" s="28"/>
      <c r="G50" s="25" t="s">
        <v>105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 t="s">
        <v>107</v>
      </c>
      <c r="V50" s="25"/>
      <c r="W50" s="25"/>
      <c r="X50" s="25"/>
      <c r="Y50" s="25" t="s">
        <v>106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 t="s">
        <v>106</v>
      </c>
      <c r="AM50" s="25"/>
      <c r="AN50" s="25"/>
      <c r="AO50" s="25"/>
      <c r="AP50" s="25" t="s">
        <v>106</v>
      </c>
      <c r="AQ50" s="25" t="s">
        <v>106</v>
      </c>
      <c r="AR50" s="25"/>
      <c r="AS50" s="25"/>
      <c r="AT50" s="25"/>
      <c r="AU50" s="25"/>
      <c r="AV50" s="25"/>
      <c r="AW50" s="25"/>
      <c r="AX50" s="93" t="s">
        <v>266</v>
      </c>
      <c r="AY50" s="25"/>
      <c r="AZ50" s="8"/>
    </row>
    <row r="51" spans="2:52" ht="17.25" customHeight="1">
      <c r="B51" s="23">
        <v>36</v>
      </c>
      <c r="C51" s="23" t="s">
        <v>182</v>
      </c>
      <c r="D51" s="24" t="s">
        <v>227</v>
      </c>
      <c r="E51" s="27">
        <v>4</v>
      </c>
      <c r="F51" s="28"/>
      <c r="G51" s="25"/>
      <c r="H51" s="25"/>
      <c r="I51" s="25"/>
      <c r="J51" s="25"/>
      <c r="K51" s="25" t="s">
        <v>107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 t="s">
        <v>106</v>
      </c>
      <c r="X51" s="25"/>
      <c r="Y51" s="25"/>
      <c r="Z51" s="25" t="s">
        <v>107</v>
      </c>
      <c r="AA51" s="25"/>
      <c r="AB51" s="25"/>
      <c r="AC51" s="25"/>
      <c r="AD51" s="25"/>
      <c r="AE51" s="25" t="s">
        <v>105</v>
      </c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 t="s">
        <v>106</v>
      </c>
      <c r="AV51" s="25"/>
      <c r="AW51" s="25"/>
      <c r="AX51" s="93" t="s">
        <v>264</v>
      </c>
      <c r="AY51" s="25"/>
      <c r="AZ51" s="8"/>
    </row>
    <row r="52" spans="2:52" ht="28.5" customHeight="1">
      <c r="B52" s="23">
        <v>37</v>
      </c>
      <c r="C52" s="23" t="s">
        <v>183</v>
      </c>
      <c r="D52" s="24" t="s">
        <v>228</v>
      </c>
      <c r="E52" s="27">
        <v>4</v>
      </c>
      <c r="F52" s="28"/>
      <c r="G52" s="25" t="s">
        <v>105</v>
      </c>
      <c r="H52" s="25"/>
      <c r="I52" s="25"/>
      <c r="J52" s="25"/>
      <c r="K52" s="25"/>
      <c r="L52" s="25"/>
      <c r="M52" s="25"/>
      <c r="N52" s="25"/>
      <c r="O52" s="25"/>
      <c r="P52" s="25" t="s">
        <v>107</v>
      </c>
      <c r="Q52" s="25"/>
      <c r="R52" s="25"/>
      <c r="S52" s="25"/>
      <c r="T52" s="25"/>
      <c r="U52" s="25"/>
      <c r="V52" s="25"/>
      <c r="W52" s="25"/>
      <c r="X52" s="25" t="s">
        <v>107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 t="s">
        <v>106</v>
      </c>
      <c r="AM52" s="25"/>
      <c r="AN52" s="25"/>
      <c r="AO52" s="25"/>
      <c r="AP52" s="25"/>
      <c r="AQ52" s="25" t="s">
        <v>106</v>
      </c>
      <c r="AR52" s="25"/>
      <c r="AS52" s="25"/>
      <c r="AT52" s="25"/>
      <c r="AU52" s="25"/>
      <c r="AV52" s="25"/>
      <c r="AW52" s="25"/>
      <c r="AX52" s="93" t="s">
        <v>267</v>
      </c>
      <c r="AY52" s="25"/>
      <c r="AZ52" s="8"/>
    </row>
    <row r="53" spans="2:52" ht="37.5" customHeight="1">
      <c r="B53" s="23">
        <v>38</v>
      </c>
      <c r="C53" s="23" t="s">
        <v>184</v>
      </c>
      <c r="D53" s="24" t="s">
        <v>185</v>
      </c>
      <c r="E53" s="26">
        <v>4</v>
      </c>
      <c r="F53" s="25"/>
      <c r="G53" s="25"/>
      <c r="H53" s="25"/>
      <c r="I53" s="25"/>
      <c r="J53" s="25"/>
      <c r="K53" s="25" t="s">
        <v>17</v>
      </c>
      <c r="L53" s="25" t="s">
        <v>107</v>
      </c>
      <c r="M53" s="25"/>
      <c r="N53" s="25"/>
      <c r="O53" s="25"/>
      <c r="P53" s="25"/>
      <c r="Q53" s="25" t="s">
        <v>17</v>
      </c>
      <c r="R53" s="25"/>
      <c r="S53" s="25"/>
      <c r="T53" s="25"/>
      <c r="U53" s="25"/>
      <c r="V53" s="25"/>
      <c r="W53" s="25"/>
      <c r="X53" s="25"/>
      <c r="Y53" s="25"/>
      <c r="Z53" s="25" t="s">
        <v>18</v>
      </c>
      <c r="AA53" s="25"/>
      <c r="AB53" s="25"/>
      <c r="AC53" s="25"/>
      <c r="AD53" s="25"/>
      <c r="AE53" s="25"/>
      <c r="AF53" s="25"/>
      <c r="AG53" s="25" t="s">
        <v>18</v>
      </c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93" t="s">
        <v>262</v>
      </c>
      <c r="AY53" s="25"/>
      <c r="AZ53" s="8"/>
    </row>
    <row r="54" spans="2:52" ht="15.75">
      <c r="B54" s="23">
        <v>39</v>
      </c>
      <c r="C54" s="23" t="s">
        <v>188</v>
      </c>
      <c r="D54" s="24" t="s">
        <v>186</v>
      </c>
      <c r="E54" s="27">
        <v>4</v>
      </c>
      <c r="F54" s="28"/>
      <c r="G54" s="25"/>
      <c r="H54" s="25"/>
      <c r="I54" s="25" t="s">
        <v>105</v>
      </c>
      <c r="J54" s="25" t="s">
        <v>107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 t="s">
        <v>107</v>
      </c>
      <c r="X54" s="25"/>
      <c r="Y54" s="25"/>
      <c r="Z54" s="25"/>
      <c r="AA54" s="25" t="s">
        <v>107</v>
      </c>
      <c r="AB54" s="25"/>
      <c r="AC54" s="25"/>
      <c r="AD54" s="25"/>
      <c r="AE54" s="25" t="s">
        <v>106</v>
      </c>
      <c r="AF54" s="25"/>
      <c r="AG54" s="25"/>
      <c r="AH54" s="25"/>
      <c r="AI54" s="25" t="s">
        <v>106</v>
      </c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93" t="s">
        <v>267</v>
      </c>
      <c r="AY54" s="25"/>
      <c r="AZ54" s="8"/>
    </row>
    <row r="55" spans="2:52" ht="25.5">
      <c r="B55" s="23">
        <v>40</v>
      </c>
      <c r="C55" s="23" t="s">
        <v>189</v>
      </c>
      <c r="D55" s="24" t="s">
        <v>187</v>
      </c>
      <c r="E55" s="27">
        <v>4</v>
      </c>
      <c r="F55" s="28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 t="s">
        <v>107</v>
      </c>
      <c r="X55" s="25"/>
      <c r="Y55" s="25" t="s">
        <v>106</v>
      </c>
      <c r="Z55" s="25" t="s">
        <v>107</v>
      </c>
      <c r="AA55" s="25" t="s">
        <v>105</v>
      </c>
      <c r="AB55" s="25" t="s">
        <v>106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93" t="s">
        <v>268</v>
      </c>
      <c r="AY55" s="25"/>
      <c r="AZ55" s="8"/>
    </row>
    <row r="56" spans="2:52" ht="17.25" customHeight="1">
      <c r="B56" s="23"/>
      <c r="C56" s="23"/>
      <c r="D56" s="46" t="s">
        <v>190</v>
      </c>
      <c r="E56" s="51">
        <f>SUM(E57:E67)</f>
        <v>29</v>
      </c>
      <c r="F56" s="28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93"/>
      <c r="AY56" s="25"/>
      <c r="AZ56" s="8"/>
    </row>
    <row r="57" spans="2:52" ht="13.5" customHeight="1">
      <c r="B57" s="23">
        <v>41</v>
      </c>
      <c r="C57" s="23" t="s">
        <v>192</v>
      </c>
      <c r="D57" s="24" t="s">
        <v>191</v>
      </c>
      <c r="E57" s="79">
        <v>3</v>
      </c>
      <c r="F57" s="28"/>
      <c r="G57" s="25"/>
      <c r="H57" s="25"/>
      <c r="I57" s="25" t="s">
        <v>17</v>
      </c>
      <c r="J57" s="25"/>
      <c r="K57" s="25"/>
      <c r="L57" s="25" t="s">
        <v>17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 t="s">
        <v>18</v>
      </c>
      <c r="AA57" s="25"/>
      <c r="AB57" s="25"/>
      <c r="AC57" s="25"/>
      <c r="AD57" s="25"/>
      <c r="AE57" s="25"/>
      <c r="AF57" s="25"/>
      <c r="AG57" s="25" t="s">
        <v>106</v>
      </c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93" t="s">
        <v>262</v>
      </c>
      <c r="AY57" s="25"/>
      <c r="AZ57" s="8"/>
    </row>
    <row r="58" spans="2:52" ht="26.25" customHeight="1">
      <c r="B58" s="55">
        <v>42</v>
      </c>
      <c r="C58" s="55" t="s">
        <v>192</v>
      </c>
      <c r="D58" s="45" t="s">
        <v>193</v>
      </c>
      <c r="E58" s="80"/>
      <c r="F58" s="28" t="s">
        <v>16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 t="s">
        <v>18</v>
      </c>
      <c r="X58" s="25"/>
      <c r="Y58" s="25"/>
      <c r="Z58" s="25" t="s">
        <v>17</v>
      </c>
      <c r="AA58" s="25" t="s">
        <v>17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93" t="s">
        <v>265</v>
      </c>
      <c r="AY58" s="25"/>
      <c r="AZ58" s="8"/>
    </row>
    <row r="59" spans="2:52" ht="17.25" customHeight="1">
      <c r="B59" s="55">
        <v>43</v>
      </c>
      <c r="C59" s="55" t="s">
        <v>194</v>
      </c>
      <c r="D59" s="45" t="s">
        <v>195</v>
      </c>
      <c r="E59" s="79">
        <v>3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 t="s">
        <v>105</v>
      </c>
      <c r="R59" s="25"/>
      <c r="S59" s="25"/>
      <c r="T59" s="25"/>
      <c r="U59" s="25"/>
      <c r="V59" s="25"/>
      <c r="W59" s="25" t="s">
        <v>105</v>
      </c>
      <c r="X59" s="25"/>
      <c r="Y59" s="25"/>
      <c r="Z59" s="25" t="s">
        <v>106</v>
      </c>
      <c r="AA59" s="25"/>
      <c r="AB59" s="25"/>
      <c r="AC59" s="25"/>
      <c r="AD59" s="25"/>
      <c r="AE59" s="25"/>
      <c r="AF59" s="25"/>
      <c r="AG59" s="25"/>
      <c r="AH59" s="25"/>
      <c r="AI59" s="25" t="s">
        <v>107</v>
      </c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93" t="s">
        <v>268</v>
      </c>
      <c r="AY59" s="25"/>
      <c r="AZ59" s="8"/>
    </row>
    <row r="60" spans="2:52" ht="17.25" customHeight="1">
      <c r="B60" s="57">
        <v>44</v>
      </c>
      <c r="C60" s="57" t="s">
        <v>194</v>
      </c>
      <c r="D60" s="56" t="s">
        <v>196</v>
      </c>
      <c r="E60" s="80"/>
      <c r="F60" s="25"/>
      <c r="G60" s="25"/>
      <c r="H60" s="25"/>
      <c r="I60" s="25"/>
      <c r="J60" s="25"/>
      <c r="K60" s="25" t="s">
        <v>17</v>
      </c>
      <c r="L60" s="25"/>
      <c r="M60" s="25"/>
      <c r="N60" s="25"/>
      <c r="O60" s="25"/>
      <c r="P60" s="25"/>
      <c r="Q60" s="25"/>
      <c r="R60" s="25" t="s">
        <v>17</v>
      </c>
      <c r="S60" s="25"/>
      <c r="T60" s="25"/>
      <c r="U60" s="25"/>
      <c r="V60" s="25" t="s">
        <v>17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">
        <v>18</v>
      </c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93" t="s">
        <v>262</v>
      </c>
      <c r="AY60" s="25"/>
      <c r="AZ60" s="8"/>
    </row>
    <row r="61" spans="2:52" ht="17.25" customHeight="1">
      <c r="B61" s="55">
        <v>45</v>
      </c>
      <c r="C61" s="55" t="s">
        <v>197</v>
      </c>
      <c r="D61" s="45" t="s">
        <v>198</v>
      </c>
      <c r="E61" s="26">
        <v>3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 t="s">
        <v>17</v>
      </c>
      <c r="Z61" s="25"/>
      <c r="AA61" s="25"/>
      <c r="AB61" s="25" t="s">
        <v>17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 t="s">
        <v>18</v>
      </c>
      <c r="AP61" s="25"/>
      <c r="AQ61" s="25"/>
      <c r="AR61" s="25"/>
      <c r="AS61" s="25"/>
      <c r="AT61" s="25" t="s">
        <v>18</v>
      </c>
      <c r="AU61" s="25" t="s">
        <v>18</v>
      </c>
      <c r="AV61" s="25"/>
      <c r="AW61" s="25"/>
      <c r="AX61" s="93" t="s">
        <v>257</v>
      </c>
      <c r="AY61" s="25"/>
      <c r="AZ61" s="8"/>
    </row>
    <row r="62" spans="2:52" ht="17.25" customHeight="1">
      <c r="B62" s="57">
        <v>46</v>
      </c>
      <c r="C62" s="57" t="s">
        <v>199</v>
      </c>
      <c r="D62" s="56" t="s">
        <v>200</v>
      </c>
      <c r="E62" s="79">
        <v>4</v>
      </c>
      <c r="F62" s="25"/>
      <c r="G62" s="25" t="s">
        <v>105</v>
      </c>
      <c r="H62" s="25"/>
      <c r="I62" s="25"/>
      <c r="J62" s="25" t="s">
        <v>107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 t="s">
        <v>105</v>
      </c>
      <c r="AG62" s="25"/>
      <c r="AH62" s="25"/>
      <c r="AI62" s="25"/>
      <c r="AJ62" s="25"/>
      <c r="AK62" s="25"/>
      <c r="AL62" s="25"/>
      <c r="AM62" s="25" t="s">
        <v>107</v>
      </c>
      <c r="AN62" s="25"/>
      <c r="AO62" s="25" t="s">
        <v>106</v>
      </c>
      <c r="AP62" s="25"/>
      <c r="AQ62" s="25"/>
      <c r="AR62" s="25"/>
      <c r="AS62" s="25"/>
      <c r="AT62" s="25"/>
      <c r="AU62" s="25"/>
      <c r="AV62" s="25"/>
      <c r="AW62" s="25"/>
      <c r="AX62" s="93" t="s">
        <v>268</v>
      </c>
      <c r="AY62" s="25"/>
      <c r="AZ62" s="8"/>
    </row>
    <row r="63" spans="2:52" ht="28.5" customHeight="1">
      <c r="B63" s="55">
        <v>47</v>
      </c>
      <c r="C63" s="55" t="s">
        <v>199</v>
      </c>
      <c r="D63" s="45" t="s">
        <v>201</v>
      </c>
      <c r="E63" s="80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 t="s">
        <v>107</v>
      </c>
      <c r="AC63" s="25"/>
      <c r="AD63" s="25" t="s">
        <v>17</v>
      </c>
      <c r="AE63" s="25"/>
      <c r="AF63" s="25"/>
      <c r="AG63" s="25" t="s">
        <v>18</v>
      </c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 t="s">
        <v>18</v>
      </c>
      <c r="AV63" s="25"/>
      <c r="AW63" s="25"/>
      <c r="AX63" s="93" t="s">
        <v>257</v>
      </c>
      <c r="AY63" s="25"/>
      <c r="AZ63" s="8"/>
    </row>
    <row r="64" spans="2:52" ht="17.25" customHeight="1">
      <c r="B64" s="57">
        <v>48</v>
      </c>
      <c r="C64" s="57" t="s">
        <v>203</v>
      </c>
      <c r="D64" s="56" t="s">
        <v>202</v>
      </c>
      <c r="E64" s="26">
        <v>4</v>
      </c>
      <c r="F64" s="25"/>
      <c r="G64" s="25"/>
      <c r="H64" s="25"/>
      <c r="I64" s="25" t="s">
        <v>105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 t="s">
        <v>107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">
        <v>107</v>
      </c>
      <c r="AH64" s="25"/>
      <c r="AI64" s="25" t="s">
        <v>106</v>
      </c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93" t="s">
        <v>264</v>
      </c>
      <c r="AY64" s="25"/>
      <c r="AZ64" s="8"/>
    </row>
    <row r="65" spans="2:51" ht="26.25" customHeight="1">
      <c r="B65" s="58">
        <v>49</v>
      </c>
      <c r="C65" s="57" t="s">
        <v>204</v>
      </c>
      <c r="D65" s="59" t="s">
        <v>205</v>
      </c>
      <c r="E65" s="49">
        <v>4</v>
      </c>
      <c r="F65" s="1"/>
      <c r="G65" s="1"/>
      <c r="H65" s="1"/>
      <c r="I65" s="1" t="s">
        <v>17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 t="s">
        <v>16</v>
      </c>
      <c r="X65" s="1"/>
      <c r="Y65" s="1"/>
      <c r="Z65" s="1"/>
      <c r="AA65" s="1" t="s">
        <v>17</v>
      </c>
      <c r="AB65" s="1"/>
      <c r="AC65" s="1"/>
      <c r="AD65" s="1"/>
      <c r="AE65" s="1"/>
      <c r="AF65" s="1"/>
      <c r="AG65" s="1"/>
      <c r="AH65" s="1"/>
      <c r="AI65" s="1" t="s">
        <v>17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93" t="s">
        <v>263</v>
      </c>
      <c r="AY65" s="1"/>
    </row>
    <row r="66" spans="2:51" ht="30" customHeight="1">
      <c r="B66" s="1">
        <v>50</v>
      </c>
      <c r="C66" s="23" t="s">
        <v>207</v>
      </c>
      <c r="D66" s="47" t="s">
        <v>206</v>
      </c>
      <c r="E66" s="52">
        <v>4</v>
      </c>
      <c r="F66" s="48"/>
      <c r="G66" s="1"/>
      <c r="H66" s="1"/>
      <c r="I66" s="1"/>
      <c r="J66" s="1"/>
      <c r="K66" s="1"/>
      <c r="L66" s="1"/>
      <c r="M66" s="1"/>
      <c r="N66" s="1"/>
      <c r="O66" s="1"/>
      <c r="P66" s="1" t="s">
        <v>105</v>
      </c>
      <c r="Q66" s="1"/>
      <c r="R66" s="1" t="s">
        <v>105</v>
      </c>
      <c r="S66" s="1"/>
      <c r="T66" s="1"/>
      <c r="U66" s="1"/>
      <c r="V66" s="1"/>
      <c r="W66" s="1"/>
      <c r="X66" s="1"/>
      <c r="Y66" s="1" t="s">
        <v>107</v>
      </c>
      <c r="Z66" s="1"/>
      <c r="AA66" s="1"/>
      <c r="AB66" s="1"/>
      <c r="AC66" s="1" t="s">
        <v>107</v>
      </c>
      <c r="AD66" s="1"/>
      <c r="AE66" s="1"/>
      <c r="AF66" s="1"/>
      <c r="AG66" s="1"/>
      <c r="AH66" s="1"/>
      <c r="AI66" s="1" t="s">
        <v>106</v>
      </c>
      <c r="AJ66" s="1"/>
      <c r="AK66" s="1"/>
      <c r="AL66" s="1"/>
      <c r="AM66" s="1" t="s">
        <v>106</v>
      </c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93" t="s">
        <v>267</v>
      </c>
      <c r="AY66" s="1"/>
    </row>
    <row r="67" spans="2:52" ht="15" customHeight="1">
      <c r="B67" s="23">
        <v>51</v>
      </c>
      <c r="C67" s="23" t="s">
        <v>209</v>
      </c>
      <c r="D67" s="24" t="s">
        <v>208</v>
      </c>
      <c r="E67" s="27">
        <v>4</v>
      </c>
      <c r="F67" s="28"/>
      <c r="G67" s="25"/>
      <c r="H67" s="25"/>
      <c r="I67" s="25"/>
      <c r="J67" s="25"/>
      <c r="K67" s="25"/>
      <c r="L67" s="25" t="s">
        <v>107</v>
      </c>
      <c r="M67" s="25"/>
      <c r="N67" s="25"/>
      <c r="O67" s="25"/>
      <c r="P67" s="25"/>
      <c r="Q67" s="25" t="s">
        <v>105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 t="s">
        <v>106</v>
      </c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 t="s">
        <v>106</v>
      </c>
      <c r="AX67" s="93" t="s">
        <v>266</v>
      </c>
      <c r="AY67" s="25"/>
      <c r="AZ67" s="8"/>
    </row>
    <row r="68" spans="2:52" ht="15" customHeight="1">
      <c r="B68" s="23"/>
      <c r="C68" s="23"/>
      <c r="D68" s="24"/>
      <c r="E68" s="50">
        <f>SUM(E69:E71)</f>
        <v>15</v>
      </c>
      <c r="F68" s="83" t="s">
        <v>210</v>
      </c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5"/>
      <c r="AX68" s="94"/>
      <c r="AY68" s="25"/>
      <c r="AZ68" s="8"/>
    </row>
    <row r="69" spans="2:52" ht="25.5" customHeight="1">
      <c r="B69" s="23">
        <v>1</v>
      </c>
      <c r="C69" s="23" t="s">
        <v>213</v>
      </c>
      <c r="D69" s="24" t="s">
        <v>211</v>
      </c>
      <c r="E69" s="27">
        <v>3</v>
      </c>
      <c r="F69" s="28"/>
      <c r="G69" s="25"/>
      <c r="H69" s="25"/>
      <c r="I69" s="25"/>
      <c r="J69" s="25"/>
      <c r="K69" s="25"/>
      <c r="L69" s="25"/>
      <c r="M69" s="25"/>
      <c r="N69" s="25"/>
      <c r="O69" s="25" t="s">
        <v>105</v>
      </c>
      <c r="P69" s="25"/>
      <c r="Q69" s="25"/>
      <c r="R69" s="25"/>
      <c r="S69" s="25"/>
      <c r="T69" s="25"/>
      <c r="U69" s="25"/>
      <c r="V69" s="25" t="s">
        <v>107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 t="s">
        <v>106</v>
      </c>
      <c r="AN69" s="25" t="s">
        <v>106</v>
      </c>
      <c r="AO69" s="25"/>
      <c r="AP69" s="25"/>
      <c r="AQ69" s="25"/>
      <c r="AR69" s="25"/>
      <c r="AS69" s="25"/>
      <c r="AT69" s="25"/>
      <c r="AU69" s="25"/>
      <c r="AV69" s="25"/>
      <c r="AW69" s="25"/>
      <c r="AX69" s="93"/>
      <c r="AY69" s="25"/>
      <c r="AZ69" s="8"/>
    </row>
    <row r="70" spans="2:52" ht="15.75">
      <c r="B70" s="23">
        <v>2</v>
      </c>
      <c r="C70" s="23" t="s">
        <v>214</v>
      </c>
      <c r="D70" s="24" t="s">
        <v>212</v>
      </c>
      <c r="E70" s="27">
        <v>6</v>
      </c>
      <c r="F70" s="28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 t="s">
        <v>107</v>
      </c>
      <c r="W70" s="25" t="s">
        <v>106</v>
      </c>
      <c r="X70" s="25" t="s">
        <v>105</v>
      </c>
      <c r="Y70" s="25"/>
      <c r="Z70" s="25" t="s">
        <v>107</v>
      </c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 t="s">
        <v>107</v>
      </c>
      <c r="AN70" s="25" t="s">
        <v>106</v>
      </c>
      <c r="AO70" s="25" t="s">
        <v>107</v>
      </c>
      <c r="AP70" s="25"/>
      <c r="AQ70" s="25"/>
      <c r="AR70" s="25"/>
      <c r="AS70" s="25"/>
      <c r="AT70" s="25"/>
      <c r="AU70" s="25"/>
      <c r="AV70" s="25"/>
      <c r="AW70" s="25"/>
      <c r="AX70" s="93"/>
      <c r="AY70" s="25"/>
      <c r="AZ70" s="8"/>
    </row>
    <row r="71" spans="2:52" ht="25.5">
      <c r="B71" s="23">
        <v>3</v>
      </c>
      <c r="C71" s="23" t="s">
        <v>215</v>
      </c>
      <c r="D71" s="24" t="s">
        <v>216</v>
      </c>
      <c r="E71" s="27">
        <v>6</v>
      </c>
      <c r="F71" s="28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 t="s">
        <v>107</v>
      </c>
      <c r="W71" s="25" t="s">
        <v>107</v>
      </c>
      <c r="X71" s="25" t="s">
        <v>107</v>
      </c>
      <c r="Y71" s="25" t="s">
        <v>107</v>
      </c>
      <c r="Z71" s="25" t="s">
        <v>106</v>
      </c>
      <c r="AA71" s="25" t="s">
        <v>106</v>
      </c>
      <c r="AB71" s="25"/>
      <c r="AC71" s="25" t="s">
        <v>106</v>
      </c>
      <c r="AD71" s="25"/>
      <c r="AE71" s="25"/>
      <c r="AF71" s="25"/>
      <c r="AG71" s="25"/>
      <c r="AH71" s="25"/>
      <c r="AI71" s="25"/>
      <c r="AJ71" s="25"/>
      <c r="AK71" s="25"/>
      <c r="AL71" s="25" t="s">
        <v>107</v>
      </c>
      <c r="AM71" s="25"/>
      <c r="AN71" s="25"/>
      <c r="AO71" s="25"/>
      <c r="AP71" s="25"/>
      <c r="AQ71" s="25" t="s">
        <v>106</v>
      </c>
      <c r="AR71" s="25"/>
      <c r="AS71" s="25" t="s">
        <v>107</v>
      </c>
      <c r="AT71" s="25" t="s">
        <v>107</v>
      </c>
      <c r="AU71" s="25"/>
      <c r="AV71" s="25" t="s">
        <v>106</v>
      </c>
      <c r="AW71" s="25"/>
      <c r="AX71" s="93"/>
      <c r="AY71" s="25"/>
      <c r="AZ71" s="8"/>
    </row>
    <row r="72" spans="2:51" ht="15.75">
      <c r="B72" s="1"/>
      <c r="C72" s="1"/>
      <c r="D72" s="1"/>
      <c r="E72" s="50">
        <f>SUM(E73:E75)</f>
        <v>10</v>
      </c>
      <c r="F72" s="76" t="s">
        <v>217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8"/>
      <c r="AX72" s="95"/>
      <c r="AY72" s="1"/>
    </row>
    <row r="73" spans="2:52" ht="25.5">
      <c r="B73" s="23">
        <v>1</v>
      </c>
      <c r="C73" s="23" t="s">
        <v>219</v>
      </c>
      <c r="D73" s="24" t="s">
        <v>218</v>
      </c>
      <c r="E73" s="27">
        <v>2</v>
      </c>
      <c r="F73" s="28" t="s">
        <v>107</v>
      </c>
      <c r="G73" s="25"/>
      <c r="H73" s="25"/>
      <c r="I73" s="25" t="s">
        <v>105</v>
      </c>
      <c r="J73" s="25"/>
      <c r="K73" s="25"/>
      <c r="L73" s="25"/>
      <c r="M73" s="25"/>
      <c r="N73" s="25"/>
      <c r="O73" s="25"/>
      <c r="P73" s="25"/>
      <c r="Q73" s="25"/>
      <c r="R73" s="25" t="s">
        <v>107</v>
      </c>
      <c r="S73" s="25"/>
      <c r="T73" s="25" t="s">
        <v>106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93"/>
      <c r="AY73" s="25"/>
      <c r="AZ73" s="8"/>
    </row>
    <row r="74" spans="2:52" ht="44.25" customHeight="1">
      <c r="B74" s="23">
        <v>2</v>
      </c>
      <c r="C74" s="23" t="s">
        <v>223</v>
      </c>
      <c r="D74" s="24" t="s">
        <v>220</v>
      </c>
      <c r="E74" s="27">
        <v>4</v>
      </c>
      <c r="F74" s="91"/>
      <c r="G74" s="92" t="s">
        <v>107</v>
      </c>
      <c r="H74" s="92" t="s">
        <v>107</v>
      </c>
      <c r="I74" s="92"/>
      <c r="J74" s="92" t="s">
        <v>107</v>
      </c>
      <c r="K74" s="92" t="s">
        <v>107</v>
      </c>
      <c r="L74" s="92"/>
      <c r="M74" s="92" t="s">
        <v>107</v>
      </c>
      <c r="N74" s="92"/>
      <c r="O74" s="92" t="s">
        <v>107</v>
      </c>
      <c r="P74" s="92"/>
      <c r="Q74" s="92"/>
      <c r="R74" s="92"/>
      <c r="S74" s="92" t="s">
        <v>107</v>
      </c>
      <c r="T74" s="92" t="s">
        <v>107</v>
      </c>
      <c r="U74" s="92"/>
      <c r="V74" s="92"/>
      <c r="W74" s="25"/>
      <c r="X74" s="25" t="s">
        <v>106</v>
      </c>
      <c r="Y74" s="25" t="s">
        <v>107</v>
      </c>
      <c r="Z74" s="25"/>
      <c r="AA74" s="25" t="s">
        <v>106</v>
      </c>
      <c r="AB74" s="25"/>
      <c r="AC74" s="25" t="s">
        <v>106</v>
      </c>
      <c r="AD74" s="25"/>
      <c r="AE74" s="25" t="s">
        <v>105</v>
      </c>
      <c r="AF74" s="25"/>
      <c r="AG74" s="25"/>
      <c r="AH74" s="25" t="s">
        <v>105</v>
      </c>
      <c r="AI74" s="25"/>
      <c r="AJ74" s="25" t="s">
        <v>107</v>
      </c>
      <c r="AK74" s="25" t="s">
        <v>105</v>
      </c>
      <c r="AL74" s="25" t="s">
        <v>107</v>
      </c>
      <c r="AM74" s="25" t="s">
        <v>105</v>
      </c>
      <c r="AN74" s="25" t="s">
        <v>107</v>
      </c>
      <c r="AO74" s="25" t="s">
        <v>107</v>
      </c>
      <c r="AP74" s="25" t="s">
        <v>106</v>
      </c>
      <c r="AQ74" s="25" t="s">
        <v>106</v>
      </c>
      <c r="AR74" s="25" t="s">
        <v>107</v>
      </c>
      <c r="AS74" s="25" t="s">
        <v>106</v>
      </c>
      <c r="AT74" s="25" t="s">
        <v>107</v>
      </c>
      <c r="AU74" s="25" t="s">
        <v>107</v>
      </c>
      <c r="AV74" s="25" t="s">
        <v>107</v>
      </c>
      <c r="AW74" s="25" t="s">
        <v>107</v>
      </c>
      <c r="AX74" s="93"/>
      <c r="AY74" s="25"/>
      <c r="AZ74" s="8"/>
    </row>
    <row r="75" spans="2:52" ht="24.75" customHeight="1">
      <c r="B75" s="23">
        <v>3</v>
      </c>
      <c r="C75" s="23" t="s">
        <v>224</v>
      </c>
      <c r="D75" s="24" t="s">
        <v>221</v>
      </c>
      <c r="E75" s="26">
        <v>4</v>
      </c>
      <c r="F75" s="92"/>
      <c r="G75" s="92" t="s">
        <v>107</v>
      </c>
      <c r="H75" s="92" t="s">
        <v>107</v>
      </c>
      <c r="I75" s="92" t="s">
        <v>106</v>
      </c>
      <c r="J75" s="92" t="s">
        <v>107</v>
      </c>
      <c r="K75" s="92" t="s">
        <v>106</v>
      </c>
      <c r="L75" s="92" t="s">
        <v>107</v>
      </c>
      <c r="M75" s="92" t="s">
        <v>107</v>
      </c>
      <c r="N75" s="92"/>
      <c r="O75" s="92" t="s">
        <v>107</v>
      </c>
      <c r="P75" s="92" t="s">
        <v>107</v>
      </c>
      <c r="Q75" s="92"/>
      <c r="R75" s="92"/>
      <c r="S75" s="92" t="s">
        <v>107</v>
      </c>
      <c r="T75" s="92"/>
      <c r="U75" s="92"/>
      <c r="V75" s="92" t="s">
        <v>107</v>
      </c>
      <c r="W75" s="25" t="s">
        <v>107</v>
      </c>
      <c r="X75" s="25" t="s">
        <v>106</v>
      </c>
      <c r="Y75" s="25" t="s">
        <v>106</v>
      </c>
      <c r="Z75" s="25" t="s">
        <v>106</v>
      </c>
      <c r="AA75" s="25"/>
      <c r="AB75" s="25" t="s">
        <v>107</v>
      </c>
      <c r="AC75" s="25" t="s">
        <v>106</v>
      </c>
      <c r="AD75" s="25" t="s">
        <v>105</v>
      </c>
      <c r="AE75" s="25" t="s">
        <v>105</v>
      </c>
      <c r="AF75" s="25" t="s">
        <v>105</v>
      </c>
      <c r="AG75" s="25" t="s">
        <v>105</v>
      </c>
      <c r="AH75" s="25"/>
      <c r="AI75" s="25" t="s">
        <v>107</v>
      </c>
      <c r="AJ75" s="25" t="s">
        <v>107</v>
      </c>
      <c r="AK75" s="25" t="s">
        <v>107</v>
      </c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 t="s">
        <v>107</v>
      </c>
      <c r="AW75" s="25"/>
      <c r="AX75" s="93"/>
      <c r="AY75" s="25"/>
      <c r="AZ75" s="8"/>
    </row>
    <row r="76" spans="2:52" ht="15">
      <c r="B76" s="23"/>
      <c r="C76" s="23"/>
      <c r="D76" s="4" t="s">
        <v>222</v>
      </c>
      <c r="E76" s="4">
        <f>E72+E68+E56+E43+E30+E21+E12</f>
        <v>240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8"/>
    </row>
    <row r="77" spans="2:5" ht="15">
      <c r="B77" s="5"/>
      <c r="C77" s="5"/>
      <c r="D77" s="5"/>
      <c r="E77" s="5"/>
    </row>
    <row r="79" spans="2:24" ht="15">
      <c r="B79" s="81" t="s">
        <v>128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</sheetData>
  <sheetProtection/>
  <mergeCells count="72">
    <mergeCell ref="E62:E63"/>
    <mergeCell ref="F68:AW68"/>
    <mergeCell ref="AX10:AX11"/>
    <mergeCell ref="F12:AW12"/>
    <mergeCell ref="F21:AW21"/>
    <mergeCell ref="F30:AW30"/>
    <mergeCell ref="AW10:AW11"/>
    <mergeCell ref="AI10:AI11"/>
    <mergeCell ref="T10:T11"/>
    <mergeCell ref="U10:U11"/>
    <mergeCell ref="F72:AW72"/>
    <mergeCell ref="E57:E58"/>
    <mergeCell ref="E59:E60"/>
    <mergeCell ref="B79:X79"/>
    <mergeCell ref="D2:E2"/>
    <mergeCell ref="D1:E1"/>
    <mergeCell ref="B4:H4"/>
    <mergeCell ref="AP1:AY1"/>
    <mergeCell ref="AP3:AY3"/>
    <mergeCell ref="AP2:AY2"/>
    <mergeCell ref="AP4:AY4"/>
    <mergeCell ref="C10:C11"/>
    <mergeCell ref="BB10:BB11"/>
    <mergeCell ref="AJ10:AJ11"/>
    <mergeCell ref="AK10:AK11"/>
    <mergeCell ref="AL10:AL11"/>
    <mergeCell ref="AM10:AM11"/>
    <mergeCell ref="AB10:AB11"/>
    <mergeCell ref="AR10:AR11"/>
    <mergeCell ref="AD10:AD11"/>
    <mergeCell ref="AP5:AY5"/>
    <mergeCell ref="AN10:AN11"/>
    <mergeCell ref="G6:AQ6"/>
    <mergeCell ref="BA10:BA11"/>
    <mergeCell ref="X10:X11"/>
    <mergeCell ref="Y10:Y11"/>
    <mergeCell ref="AC10:AC11"/>
    <mergeCell ref="AA10:AA11"/>
    <mergeCell ref="R10:R11"/>
    <mergeCell ref="S10:S11"/>
    <mergeCell ref="BC10:BC11"/>
    <mergeCell ref="AO7:AW7"/>
    <mergeCell ref="AO10:AO11"/>
    <mergeCell ref="AP10:AP11"/>
    <mergeCell ref="AH10:AH11"/>
    <mergeCell ref="AV10:AV11"/>
    <mergeCell ref="AQ10:AQ11"/>
    <mergeCell ref="AE10:AE11"/>
    <mergeCell ref="AF10:AF11"/>
    <mergeCell ref="AG10:AG11"/>
    <mergeCell ref="V10:V11"/>
    <mergeCell ref="W10:W11"/>
    <mergeCell ref="J10:J11"/>
    <mergeCell ref="D10:E10"/>
    <mergeCell ref="K10:K11"/>
    <mergeCell ref="L10:L11"/>
    <mergeCell ref="M10:M11"/>
    <mergeCell ref="Z10:Z11"/>
    <mergeCell ref="N10:N11"/>
    <mergeCell ref="O10:O11"/>
    <mergeCell ref="P10:P11"/>
    <mergeCell ref="Q10:Q11"/>
    <mergeCell ref="B3:E3"/>
    <mergeCell ref="AY10:AY11"/>
    <mergeCell ref="AS10:AS11"/>
    <mergeCell ref="AT10:AT11"/>
    <mergeCell ref="AU10:AU11"/>
    <mergeCell ref="B10:B11"/>
    <mergeCell ref="F10:F11"/>
    <mergeCell ref="G10:G11"/>
    <mergeCell ref="H10:H11"/>
    <mergeCell ref="I10:I11"/>
  </mergeCells>
  <printOptions/>
  <pageMargins left="0.25" right="0.25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BH2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4" sqref="U4"/>
    </sheetView>
  </sheetViews>
  <sheetFormatPr defaultColWidth="9.140625" defaultRowHeight="15"/>
  <cols>
    <col min="1" max="1" width="4.140625" style="0" customWidth="1"/>
    <col min="2" max="2" width="23.7109375" style="0" customWidth="1"/>
    <col min="3" max="60" width="3.7109375" style="0" customWidth="1"/>
  </cols>
  <sheetData>
    <row r="8" ht="8.25" customHeight="1"/>
    <row r="9" spans="1:60" ht="15">
      <c r="A9" s="88" t="s">
        <v>0</v>
      </c>
      <c r="B9" s="3" t="s">
        <v>61</v>
      </c>
      <c r="C9" s="63" t="s">
        <v>2</v>
      </c>
      <c r="D9" s="90" t="s">
        <v>3</v>
      </c>
      <c r="E9" s="90" t="s">
        <v>4</v>
      </c>
      <c r="F9" s="90" t="s">
        <v>5</v>
      </c>
      <c r="G9" s="90" t="s">
        <v>6</v>
      </c>
      <c r="H9" s="90" t="s">
        <v>7</v>
      </c>
      <c r="I9" s="90" t="s">
        <v>8</v>
      </c>
      <c r="J9" s="90" t="s">
        <v>9</v>
      </c>
      <c r="K9" s="90" t="s">
        <v>10</v>
      </c>
      <c r="L9" s="90" t="s">
        <v>11</v>
      </c>
      <c r="M9" s="90" t="s">
        <v>12</v>
      </c>
      <c r="N9" s="90" t="s">
        <v>13</v>
      </c>
      <c r="O9" s="90" t="s">
        <v>14</v>
      </c>
      <c r="P9" s="90" t="s">
        <v>15</v>
      </c>
      <c r="Q9" s="90" t="s">
        <v>21</v>
      </c>
      <c r="R9" s="90" t="s">
        <v>22</v>
      </c>
      <c r="S9" s="90" t="s">
        <v>23</v>
      </c>
      <c r="T9" s="90" t="s">
        <v>24</v>
      </c>
      <c r="U9" s="90" t="s">
        <v>25</v>
      </c>
      <c r="V9" s="90" t="s">
        <v>26</v>
      </c>
      <c r="W9" s="90" t="s">
        <v>27</v>
      </c>
      <c r="X9" s="90" t="s">
        <v>28</v>
      </c>
      <c r="Y9" s="90" t="s">
        <v>29</v>
      </c>
      <c r="Z9" s="90" t="s">
        <v>30</v>
      </c>
      <c r="AA9" s="90" t="s">
        <v>31</v>
      </c>
      <c r="AB9" s="90" t="s">
        <v>32</v>
      </c>
      <c r="AC9" s="90" t="s">
        <v>33</v>
      </c>
      <c r="AD9" s="90" t="s">
        <v>34</v>
      </c>
      <c r="AE9" s="90" t="s">
        <v>35</v>
      </c>
      <c r="AF9" s="90" t="s">
        <v>36</v>
      </c>
      <c r="AG9" s="90" t="s">
        <v>37</v>
      </c>
      <c r="AH9" s="90" t="s">
        <v>38</v>
      </c>
      <c r="AI9" s="90" t="s">
        <v>39</v>
      </c>
      <c r="AJ9" s="90" t="s">
        <v>40</v>
      </c>
      <c r="AK9" s="90" t="s">
        <v>41</v>
      </c>
      <c r="AL9" s="90" t="s">
        <v>42</v>
      </c>
      <c r="AM9" s="90" t="s">
        <v>43</v>
      </c>
      <c r="AN9" s="90" t="s">
        <v>44</v>
      </c>
      <c r="AO9" s="90" t="s">
        <v>45</v>
      </c>
      <c r="AP9" s="90" t="s">
        <v>46</v>
      </c>
      <c r="AQ9" s="90" t="s">
        <v>47</v>
      </c>
      <c r="AR9" s="90" t="s">
        <v>48</v>
      </c>
      <c r="AS9" s="90" t="s">
        <v>49</v>
      </c>
      <c r="AT9" s="90" t="s">
        <v>50</v>
      </c>
      <c r="AU9" s="90" t="s">
        <v>51</v>
      </c>
      <c r="AV9" s="90" t="s">
        <v>52</v>
      </c>
      <c r="AW9" s="90" t="s">
        <v>53</v>
      </c>
      <c r="AX9" s="90" t="s">
        <v>54</v>
      </c>
      <c r="AY9" s="90" t="s">
        <v>55</v>
      </c>
      <c r="AZ9" s="90" t="s">
        <v>56</v>
      </c>
      <c r="BA9" s="90" t="s">
        <v>57</v>
      </c>
      <c r="BB9" s="90" t="s">
        <v>58</v>
      </c>
      <c r="BC9" s="90" t="s">
        <v>59</v>
      </c>
      <c r="BD9" s="90" t="s">
        <v>60</v>
      </c>
      <c r="BE9" s="73"/>
      <c r="BF9" s="73"/>
      <c r="BG9" s="73"/>
      <c r="BH9" s="73"/>
    </row>
    <row r="10" spans="1:60" ht="23.25" customHeight="1">
      <c r="A10" s="88"/>
      <c r="B10" s="3" t="s">
        <v>79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73"/>
      <c r="BF10" s="73"/>
      <c r="BG10" s="73"/>
      <c r="BH10" s="73"/>
    </row>
    <row r="11" spans="1:56" ht="15">
      <c r="A11" s="2">
        <v>1</v>
      </c>
      <c r="B11" s="4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5">
      <c r="A12" s="2">
        <v>2</v>
      </c>
      <c r="B12" s="4" t="s">
        <v>81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5">
      <c r="A13" s="2">
        <v>3</v>
      </c>
      <c r="B13" s="4" t="s">
        <v>82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5">
      <c r="A14" s="2">
        <v>4</v>
      </c>
      <c r="B14" s="4" t="s">
        <v>83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">
      <c r="A15" s="2">
        <v>5</v>
      </c>
      <c r="B15" s="4" t="s">
        <v>84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5">
      <c r="A16" s="2">
        <v>6</v>
      </c>
      <c r="B16" s="4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">
      <c r="A17" s="2">
        <v>7</v>
      </c>
      <c r="B17" s="4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">
      <c r="A18" s="2">
        <v>8</v>
      </c>
      <c r="B18" s="4" t="s">
        <v>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">
      <c r="A19" s="2">
        <v>9</v>
      </c>
      <c r="B19" s="4" t="s">
        <v>88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">
      <c r="A20" s="2">
        <v>10</v>
      </c>
      <c r="B20" s="4" t="s">
        <v>89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">
      <c r="A21" s="2">
        <v>11</v>
      </c>
      <c r="B21" s="4" t="s">
        <v>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">
      <c r="A22" s="2">
        <v>12</v>
      </c>
      <c r="B22" s="4" t="s">
        <v>91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</sheetData>
  <sheetProtection/>
  <mergeCells count="59">
    <mergeCell ref="BD9:BD10"/>
    <mergeCell ref="BE9:BE10"/>
    <mergeCell ref="BF9:BF10"/>
    <mergeCell ref="BG9:BG10"/>
    <mergeCell ref="BH9:BH10"/>
    <mergeCell ref="AX9:AX10"/>
    <mergeCell ref="AY9:AY10"/>
    <mergeCell ref="AZ9:AZ10"/>
    <mergeCell ref="BA9:BA10"/>
    <mergeCell ref="BB9:BB10"/>
    <mergeCell ref="BC9:BC10"/>
    <mergeCell ref="AR9:AR10"/>
    <mergeCell ref="AS9:AS10"/>
    <mergeCell ref="AT9:AT10"/>
    <mergeCell ref="AU9:AU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A9:A10"/>
    <mergeCell ref="C9:C10"/>
    <mergeCell ref="D9:D10"/>
    <mergeCell ref="E9:E10"/>
    <mergeCell ref="F9:F10"/>
    <mergeCell ref="G9:G10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2018-04-10T10:00:55Z</dcterms:modified>
  <cp:category/>
  <cp:version/>
  <cp:contentType/>
  <cp:contentStatus/>
</cp:coreProperties>
</file>